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Default Extension="png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workbookProtection lockRevision="false" lockStructure="true" lockWindows="true" workbookPassword="A28A"/>
  <bookViews>
    <workbookView activeTab="3" autoFilterDateGrouping="1" firstSheet="0" minimized="0" showHorizontalScroll="1" showSheetTabs="1" showVerticalScroll="1" tabRatio="600" visibility="visible"/>
  </bookViews>
  <sheets>
    <sheet name="Для мальчиков" sheetId="1" r:id="rId4"/>
    <sheet name="Для девочек" sheetId="2" r:id="rId5"/>
    <sheet name="Для женщин" sheetId="3" r:id="rId6"/>
    <sheet name="Для мужчин" sheetId="4" r:id="rId7"/>
  </sheets>
  <definedNames/>
  <calcPr calcId="999999" calcMode="auto" calcCompleted="0" fullCalcOnLoad="1"/>
</workbook>
</file>

<file path=xl/sharedStrings.xml><?xml version="1.0" encoding="utf-8"?>
<sst xmlns="http://schemas.openxmlformats.org/spreadsheetml/2006/main" uniqueCount="321">
  <si>
    <t>VELKOTEX - КАТАЛОГ НА 24.06.2015</t>
  </si>
  <si>
    <t>8 800 770-70-71</t>
  </si>
  <si>
    <t>velkotex@gmail.com</t>
  </si>
  <si>
    <t>Ваш заказ</t>
  </si>
  <si>
    <t>Для мальчиков</t>
  </si>
  <si>
    <t>182104, РФ, Псковская область, г. Великие Луки, ул. 3-й Ударной Армии, д. 66А/26</t>
  </si>
  <si>
    <t>Изделие</t>
  </si>
  <si>
    <t>Наименование</t>
  </si>
  <si>
    <t>Цена</t>
  </si>
  <si>
    <t>Ед.</t>
  </si>
  <si>
    <t>Размер</t>
  </si>
  <si>
    <t>В наличии</t>
  </si>
  <si>
    <t>Заказ, шт</t>
  </si>
  <si>
    <t>Заказ</t>
  </si>
  <si>
    <t>Образец</t>
  </si>
  <si>
    <t>Спортивные костюмы</t>
  </si>
  <si>
    <t>Костюм детский трикотажный АРТ T-0101
Цвет серо-красный
Состав : 100% полиэстер</t>
  </si>
  <si>
    <t>шт</t>
  </si>
  <si>
    <t>Костюм детский трикотажный АРТ T-0101
Цвет сине-салатовый
Состав : 100% полиэстер</t>
  </si>
  <si>
    <t>Костюм детский трикотажный АРТ T-0101
Цвет сине-голубой
Состав : 100% полиэстер</t>
  </si>
  <si>
    <t>Костюм детский трикотажный АРТ T-0101
Цвет чёрно-серый
Состав : 100% полиэстер</t>
  </si>
  <si>
    <t>Костюм детский трикотажный АРТ T-0101
Цвет чёрный-терракот
Состав : 100% полиэстер</t>
  </si>
  <si>
    <t>Костюм детский трикотажный АРТ T-0101
Цвет сине-жёлтый
Состав : 100% полиэстер</t>
  </si>
  <si>
    <t xml:space="preserve">Посмотреть на сайте → </t>
  </si>
  <si>
    <t>Костюм детский трикотажный АРТ T-0301
Цвет графит-серый
Состав : 80% хлопок  20% полиэстер</t>
  </si>
  <si>
    <t>[Нет фото]</t>
  </si>
  <si>
    <t>Костюм детский трикотажный АРТ T-0301
Цвет 
Состав : 80% хлопок  20% полиэстер</t>
  </si>
  <si>
    <t>Костюм детский трикотажный АРТ T-0301
Цвет синий-василёк
Состав : 80% хлопок  20% полиэстер</t>
  </si>
  <si>
    <t>Костюм детский трикотажный АРТ T-0301
Цвет чёрно-голубой
Состав : 80% хлопок  20% полиэстер</t>
  </si>
  <si>
    <t>Костюм детский трикотажный АРТ T-0301
Цвет сине-голубой
Состав : 80% хлопок  20% полиэстер</t>
  </si>
  <si>
    <t>Костюм детский трикотажный АРТ T-0301
Цвет зелёный-графит
Состав : 80% хлопок  20% полиэстер</t>
  </si>
  <si>
    <t>Костюм детский трикотажный АРТ T-0201
Цвет серо-зелёный
Состав : 92% хлопок 8% лайкра</t>
  </si>
  <si>
    <t>Костюм детский трикотажный АРТ T-0201
Цвет синий камуфляж
Состав : 92% хлопок 8% лайкра</t>
  </si>
  <si>
    <t>Костюм детский трикотажный АРТ T-0201
Цвет василёк-черный
Состав : 92% хлопок 8% лайкра</t>
  </si>
  <si>
    <t>Костюм детский трикотажный АРТ T-0201
Цвет сине-красный
Состав : 92% хлопок 8% лайкра</t>
  </si>
  <si>
    <t>Костюм детский трикотажный АРТ T-0201
Цвет синий-василёк
Состав : 92% хлопок 8% лайкра</t>
  </si>
  <si>
    <t>Костюм детский трикотажный АРТ T-0201
Цвет зелёный-графит
Состав : 92% хлопок 8% лайкра</t>
  </si>
  <si>
    <t>Костюм детский трикотажный АРТ T-0106
Цвет сине-салатовый
Состав : 100% полиэстер</t>
  </si>
  <si>
    <t>Костюм детский трикотажный АРТ T-0106
Цвет синий-терракот
Состав : 100% полиэстер</t>
  </si>
  <si>
    <t>Костюм детский трикотажный АРТ T-0106
Цвет сине-серый
Состав : 100% полиэстер</t>
  </si>
  <si>
    <t>Костюм детский трикотажный АРТ T-0106
Цвет сине-красный
Состав : 100% полиэстер</t>
  </si>
  <si>
    <t>Костюм детский трикотажный АРТ T-0106
Цвет сине-голубой
Состав : 100% полиэстер</t>
  </si>
  <si>
    <t>Костюм детский трикотажный АРТ T-0106
Цвет джинс с белым
Состав : 100% полиэстер</t>
  </si>
  <si>
    <t>Костюм детский трикотажный АРТ T-0106
Цвет чёрно-серый
Состав : 100% полиэстер</t>
  </si>
  <si>
    <t>Костюм детский трикотажный АРТ T-0202
Цвет сине-красный
Состав : 92% хлопок 8% лайкра</t>
  </si>
  <si>
    <t>Костюм детский трикотажный АРТ T-0202
Цвет зелёный-графит
Состав : 92% хлопок 8% лайкра</t>
  </si>
  <si>
    <t>Костюм детский трикотажный АРТ T-0202
Цвет жёлто-зелёный
Состав : 92% хлопок 8% лайкра</t>
  </si>
  <si>
    <t>Костюм детский трикотажный АРТ T-0202
Цвет синий-василёк
Состав : 92% хлопок 8% лайкра</t>
  </si>
  <si>
    <t>Костюм детский трикотажный АРТ T-0202
Цвет тёмно-зелёный-графит
Состав : 92% хлопок 8% лайкра</t>
  </si>
  <si>
    <t>Костюм детский трикотажный АРТ T-0107
Цвет сине-голубой
Состав : 100% полиэстер</t>
  </si>
  <si>
    <t>Костюм детский трикотажный АРТ T-0107
Цвет сине-салатовый
Состав : 100% полиэстер</t>
  </si>
  <si>
    <t>Костюм детский трикотажный АРТ T-0107
Цвет серо-красный
Состав : 100% полиэстер</t>
  </si>
  <si>
    <t>Костюм детский трикотажный АРТ T-0107
Цвет сине-серый
Состав : 100% полиэстер</t>
  </si>
  <si>
    <t>Костюм детский трикотажный АРТ T-0107
Цвет синий-терракот
Состав : 100% полиэстер</t>
  </si>
  <si>
    <t>Костюм детский трикотажный АРТ T-0107
Цвет серо-бирюзовый
Состав : 100% полиэстер</t>
  </si>
  <si>
    <t>Костюм детский трикотажный АРТ T-0107
Цвет сине-жёлтый
Состав : 100% полиэстер</t>
  </si>
  <si>
    <t>Костюм детский трикотажный АРТ T-0203
Цвет зелёный-графит
Состав : 92% хлопок 8% лайкра</t>
  </si>
  <si>
    <t>Костюм детский трикотажный АРТ T-0203
Цвет сине-красный
Состав : 92% хлопок 8% лайкра</t>
  </si>
  <si>
    <t>Костюм детский трикотажный АРТ T-0203
Цвет василёк-графит
Состав : 92% хлопок 8% лайкра</t>
  </si>
  <si>
    <t>Костюм детский трикотажный АРТ T-0203
Цвет серый меланж
Состав : 92% хлопок 8% лайкра</t>
  </si>
  <si>
    <t>Костюм детский трикотажный АРТ T-0204
Цвет василёк-графит
Состав : 92% хлопок 8% лайкра</t>
  </si>
  <si>
    <t>Костюм детский трикотажный АРТ T-0204
Цвет зелёный-графит
Состав : 92% хлопок 8% лайкра</t>
  </si>
  <si>
    <t>Костюм детский трикотажный АРТ T-0204
Цвет графит
Состав : 92% хлопок 8% лайкра</t>
  </si>
  <si>
    <t>Костюм детский трикотажный АРТ T-0206
Цвет сине-красный
Состав : 92% хлопок 8% лайкра</t>
  </si>
  <si>
    <t>Костюм детский трикотажный АРТ T-0206
Цвет синий-василёк
Состав : 92% хлопок 8% лайкра</t>
  </si>
  <si>
    <t>Костюм детский трикотажный АРТ T-0206
Цвет зелёный-графит
Состав : 92% хлопок 8% лайкра</t>
  </si>
  <si>
    <t>Спортивные брюки</t>
  </si>
  <si>
    <t>Брюки детские трикотажные АРТ B-0101
Цвет синий
Состав : 100% полиэстер</t>
  </si>
  <si>
    <t>Брюки детские трикотажные АРТ B-0101
Цвет чёрный
Состав : 100% полиэстер</t>
  </si>
  <si>
    <t>Брюки детские трикотажные АРТ B-0101
Цвет серый
Состав : 100% полиэстер</t>
  </si>
  <si>
    <t>Брюки детские трикотажные АРТ B-0103
Цвет синий с белыми лампасами
Состав : 100% полиэстер</t>
  </si>
  <si>
    <t>Брюки детские трикотажные АРТ B-0103
Цвет синий с голубыми лампасами
Состав : 100% полиэстер</t>
  </si>
  <si>
    <t>Брюки детские трикотажные АРТ B-0103
Цвет чёрный с белыми лампасами
Состав : 100% полиэстер</t>
  </si>
  <si>
    <t>Брюки детские трикотажные АРТ B-0201
Цвет чёрный
Состав : 92% хлопок 8% лайкра</t>
  </si>
  <si>
    <t>Брюки детские трикотажные АРТ B-0201
Цвет графит
Состав : 92% хлопок 8% лайкра</t>
  </si>
  <si>
    <t>Брюки детские трикотажные АРТ B-0201
Цвет синий
Состав : 92% хлопок 8% лайкра</t>
  </si>
  <si>
    <t>Зимние брюки</t>
  </si>
  <si>
    <t>Брюки детские утеплённые АРТ D-0101
Цвет серый
Состав : 100% нейлон</t>
  </si>
  <si>
    <t>Брюки детские утеплённые АРТ D-0101
Цвет чёрный
Состав : 100% нейлон</t>
  </si>
  <si>
    <t>Зимние комплекты</t>
  </si>
  <si>
    <t>Комплект детский утеплённый АРТ KD-0302
Цвет серо-красный принт
Состав : 100% полиэстер</t>
  </si>
  <si>
    <t>Комплект детский утеплённый АРТ KD-0302
Цвет серо-оранжевый принт
Состав : 100% полиэстер</t>
  </si>
  <si>
    <t>Комплект детский утеплённый АРТ KD-0302
Цвет сине-голубой принт
Состав : 100% полиэстер</t>
  </si>
  <si>
    <t>Комплект детский утеплённый АРТ KD-0301
Цвет принт голубой на сером
Состав : 100% полиэстер</t>
  </si>
  <si>
    <t>Комплект детский утеплённый АРТ KD-0301
Цвет принт желтый на сером
Состав : 100% полиэстер</t>
  </si>
  <si>
    <t>Комплект детский утеплённый АРТ KD-0301
Цвет синий
Состав : 100% полиэстер</t>
  </si>
  <si>
    <t xml:space="preserve">Куртки </t>
  </si>
  <si>
    <t>Куртка детская демисезонная АРТ K-0201
Цвет принт на салатовом
Состав : 100% полиэстер</t>
  </si>
  <si>
    <t>Куртка детская демисезонная АРТ K-0201
Цвет синий
Состав : 100% полиэстер</t>
  </si>
  <si>
    <t>Куртка детская демисезонная АРТ K-0201
Цвет зелёный
Состав : 100% полиэстер</t>
  </si>
  <si>
    <t>Куртка детская демисезонная АРТ K-0201
Цвет голубой
Состав : 100% полиэстер</t>
  </si>
  <si>
    <t>Куртка детская зимняя АРТ K-0301
Цвет синий
Состав : 100% нейлон</t>
  </si>
  <si>
    <t>Куртка детская зимняя АРТ K-0301
Цвет чёрный
Состав : 100% нейлон</t>
  </si>
  <si>
    <t>Куртка детская зимняя АРТ K-0301
Цвет графит
Состав : 100% нейлон</t>
  </si>
  <si>
    <t>Куртка детская зимняя АРТ K-0301
Цвет серый
Состав : 100% нейлон</t>
  </si>
  <si>
    <t>Куртка детская зимняя АРТ K-0301
Цвет джинс
Состав : 100% нейлон</t>
  </si>
  <si>
    <t>Куртка детская зимняя АРТ K-0301
Цвет бордовый
Состав : 100% нейлон</t>
  </si>
  <si>
    <t>Куртка детская ветрозащитная АРТ K-0101
Цвет принт на салатовом
Состав : 100% нейлон</t>
  </si>
  <si>
    <t>Куртка детская ветрозащитная АРТ K-0101
Цвет серо-красный принт
Состав : 100% нейлон</t>
  </si>
  <si>
    <t>Куртка детская ветрозащитная АРТ K-0101
Цвет серо-оранжевый принт
Состав : 100% нейлон</t>
  </si>
  <si>
    <t>Куртка детская ветрозащитная АРТ K-0101
Цвет сине-голубой принт
Состав : 100% нейлон</t>
  </si>
  <si>
    <t>Куртка детская ветрозащитная АРТ K-0101
Цвет зелёный
Состав : 100% нейлон</t>
  </si>
  <si>
    <t>Куртка детская ветрозащитная АРТ K-0101
Цвет голубой
Состав : 100% нейлон</t>
  </si>
  <si>
    <t>Куртка детская ветрозащитная АРТ K-0101
Цвет графит
Состав : 100% нейлон</t>
  </si>
  <si>
    <t>Зимние полукомбинезоны</t>
  </si>
  <si>
    <t>Полукомбинезон детский утеплённый АРТ D-0201
Цвет чёрный
Состав : 100% нейлон</t>
  </si>
  <si>
    <t>Полукомбинезон детский утеплённый АРТ D-0201
Цвет синий
Состав : 100% нейлон</t>
  </si>
  <si>
    <t>Полукомбинезон детский утеплённый АРТ D-0201
Цвет серый
Состав : 100% нейлон</t>
  </si>
  <si>
    <t>Футболки</t>
  </si>
  <si>
    <t>Итого :</t>
  </si>
  <si>
    <t>Для девочек</t>
  </si>
  <si>
    <t>Брюки детские трикотажные АРТ B-1103
Цвет розовый
Состав : 100% полиэстер</t>
  </si>
  <si>
    <t>Брюки детские трикотажные АРТ B-1103
Цвет красный
Состав : 100% полиэстер</t>
  </si>
  <si>
    <t>Брюки детские трикотажные АРТ B-1103
Цвет серый
Состав : 100% полиэстер</t>
  </si>
  <si>
    <t>Брюки детские трикотажные АРТ B-1103
Цвет бирюза
Состав : 100% полиэстер</t>
  </si>
  <si>
    <t>Брюки детские трикотажные АРТ B-1103
Цвет бордовый
Состав : 100% полиэстер</t>
  </si>
  <si>
    <t>Брюки детские трикотажные АРТ B-1103
Цвет голубой
Состав : 100% полиэстер</t>
  </si>
  <si>
    <t>Брюки детские трикотажные АРТ B-1102
Цвет графит
Состав : 100% полиэстер</t>
  </si>
  <si>
    <t>Брюки детские трикотажные АРТ B-1102
Цвет бордовый
Состав : 100% полиэстер</t>
  </si>
  <si>
    <t>Брюки детские трикотажные АРТ B-1102
Цвет голубой
Состав : 100% полиэстер</t>
  </si>
  <si>
    <t>Брюки детские трикотажные АРТ B-1102
Цвет красный
Состав : 100% полиэстер</t>
  </si>
  <si>
    <t>Брюки детские трикотажные АРТ B-1102
Цвет серый
Состав : 100% полиэстер</t>
  </si>
  <si>
    <t>Куртки</t>
  </si>
  <si>
    <t>Куртка детская демисезонная АРТ К-1201
Цвет коралл
Состав : 100% полиэстер</t>
  </si>
  <si>
    <t>Куртка детская демисезонная АРТ К-1201
Цвет принт на зеленом
Состав : 100% полиэстер</t>
  </si>
  <si>
    <t>Костюм детский трикотажный АРТ T-1103
Цвет сине-красный
Состав : 100% полиэстер</t>
  </si>
  <si>
    <t>Костюм детский трикотажный АРТ T-1103
Цвет синий-коралл
Состав : 100% полиэстер</t>
  </si>
  <si>
    <t>Костюм детский трикотажный АРТ T-1103
Цвет синий-терракот
Состав : 100% полиэстер</t>
  </si>
  <si>
    <t>Костюм детский трикотажный АРТ T-1103
Цвет чёрный-фуксия
Состав : 100% полиэстер</t>
  </si>
  <si>
    <t>Костюм детский трикотажный АРТ T-1103
Цвет голубой
Состав : 100% полиэстер</t>
  </si>
  <si>
    <t>Костюм детский трикотажный АРТ T-1103
Цвет розовый с голубым
Состав : 100% полиэстер</t>
  </si>
  <si>
    <t>Костюм детский трикотажный АРТ T-1103
Цвет сине-салатовый
Состав : 100% полиэстер</t>
  </si>
  <si>
    <t>Костюм детский трикотажный АРТ T-1103
Цвет сине-голубой
Состав : 100% полиэстер</t>
  </si>
  <si>
    <t>Костюм детский трикотажный АРТ T-1103
Цвет серо-розовый
Состав : 100% полиэстер</t>
  </si>
  <si>
    <t>Костюм детский трикотажный АРТ T-1103
Цвет сине-жёлтый
Состав : 100% полиэстер</t>
  </si>
  <si>
    <t>Костюм детский трикотажный АРТ  T-1301
Цвет серо-розовый
Состав : 80% хлопок  20% полиэстер</t>
  </si>
  <si>
    <t>Костюм детский трикотажный АРТ  T-1301
Цвет графит - розовый
Состав : 80% хлопок  20% полиэстер</t>
  </si>
  <si>
    <t>Костюм детский трикотажный АРТ  T-1301
Цвет серый-фуксия
Состав : 80% хлопок  20% полиэстер</t>
  </si>
  <si>
    <t>Костюм детский трикотажный АРТ  T-1301
Цвет фуксия-графит
Состав : 80% хлопок  20% полиэстер</t>
  </si>
  <si>
    <t>Костюм детский трикотажный АРТ T-1105
Цвет синий-фуксия
Состав : 100% полиэстер</t>
  </si>
  <si>
    <t>Костюм детский трикотажный АРТ T-1105
Цвет зелёный
Состав : 100% полиэстер</t>
  </si>
  <si>
    <t>Костюм детский трикотажный АРТ T-1105
Цвет сине-жёлтый
Состав : 100% полиэстер</t>
  </si>
  <si>
    <t>Костюм детский трикотажный АРТ T-1105
Цвет синий-терракот
Состав : 100% полиэстер</t>
  </si>
  <si>
    <t>Костюм детский трикотажный АРТ T-1105
Цвет серо-розовый
Состав : 100% полиэстер</t>
  </si>
  <si>
    <t>Костюм детский трикотажный АРТ T-1105
Цвет красный
Состав : 100% полиэстер</t>
  </si>
  <si>
    <t>Костюм детский трикотажный АРТ T-1105
Цвет темно-фиолетовый
Состав : 100% полиэстер</t>
  </si>
  <si>
    <t>Костюм детский трикотажный АРТ T-1105
Цвет серо-голубой
Состав : 100% полиэстер</t>
  </si>
  <si>
    <t>Костюм детский трикотажный АРТ T-1105
Цвет фиолетовый
Состав : 100% полиэстер</t>
  </si>
  <si>
    <t>Костюм детский трикотажный АРТ  T-1202
Цвет чёрный-фуксия
Состав : 92% хлопок 8% лайкра</t>
  </si>
  <si>
    <t>Костюм детский трикотажный АРТ  T-1202
Цвет бирюза-графит
Состав : 92% хлопок 8% лайкра</t>
  </si>
  <si>
    <t>Костюм детский трикотажный АРТ  T-1202
Цвет коралл-графит
Состав : 92% хлопок 8% лайкра</t>
  </si>
  <si>
    <t>Костюм детский трикотажный АРТ  T-1202
Цвет фуксия-графит
Состав : 92% хлопок 8% лайкра</t>
  </si>
  <si>
    <t>Костюм детский трикотажный АРТ  T-1101
Цвет голубой
Состав : 100% полиэстер</t>
  </si>
  <si>
    <t>Костюм детский трикотажный АРТ  T-1101
Цвет серо-желтый
Состав : 100% полиэстер</t>
  </si>
  <si>
    <t>Костюм детский трикотажный АРТ  T-1101
Цвет серо-розовый
Состав : 100% полиэстер</t>
  </si>
  <si>
    <t>Костюм детский трикотажный АРТ  T-1101
Цвет красно-белый
Состав : 100% полиэстер</t>
  </si>
  <si>
    <t>Костюм детский трикотажный АРТ  T-1101
Цвет сине-салатовый
Состав : 100% полиэстер</t>
  </si>
  <si>
    <t>Костюм детский трикотажный АРТ  T-1101
Цвет синий-фуксия
Состав : 100% полиэстер</t>
  </si>
  <si>
    <t>Костюм детский трикотажный АРТ  T-1101
Цвет сине-жёлтый
Состав : 100% полиэстер</t>
  </si>
  <si>
    <t>Костюм детский трикотажный АРТ  T-1101
Цвет серо-салатовый
Состав : 100% полиэстер</t>
  </si>
  <si>
    <t>Костюм детский трикотажный АРТ  T-1101
Цвет фиолетовый
Состав : 100% полиэстер</t>
  </si>
  <si>
    <t>Костюм детский трикотажный АРТ  T-1302
Цвет серый-фуксия
Состав : 80% хлопок  20% полиэстер</t>
  </si>
  <si>
    <t>Костюм детский трикотажный АРТ  T-1302
Цвет фуксия
Состав : 80% хлопок  20% полиэстер</t>
  </si>
  <si>
    <t>Костюм детский трикотажный АРТ  T-1204
Цвет коралл
Состав : 92% хлопок 8% лайкра</t>
  </si>
  <si>
    <t>Костюм детский трикотажный АРТ  T-1204
Цвет красный
Состав : 92% хлопок 8% лайкра</t>
  </si>
  <si>
    <t>Костюм детский трикотажный АРТ  T-1204
Цвет бирюза
Состав : 92% хлопок 8% лайкра</t>
  </si>
  <si>
    <t>Костюм детский трикотажный АРТ  T-1204
Цвет лиловый- меланж
Состав : 92% хлопок 8% лайкра</t>
  </si>
  <si>
    <t>Костюм детский трикотажный АРТ  T-1204
Цвет фуксия
Состав : 92% хлопок 8% лайкра</t>
  </si>
  <si>
    <t>Костюм детский трикотажный АРТ  T-1203
Цвет лиловый-графит
Состав : 92% хлопок 8% лайкра</t>
  </si>
  <si>
    <t>Костюм детский трикотажный АРТ  T-1203
Цвет жёлтый-графит
Состав : 92% хлопок 8% лайкра</t>
  </si>
  <si>
    <t>Костюм детский трикотажный АРТ  T-1203
Цвет красный-графит
Состав : 92% хлопок 8% лайкра</t>
  </si>
  <si>
    <t>Костюм детский трикотажный АРТ  T-1203
Цвет коралл-графит
Состав : 92% хлопок 8% лайкра</t>
  </si>
  <si>
    <t>Костюм детский трикотажный АРТ  T-1203
Цвет серый-фуксия
Состав : 92% хлопок 8% лайкра</t>
  </si>
  <si>
    <t>Костюм детский трикотажный АРТ  T-1203
Цвет чёрный-фуксия
Состав : 92% хлопок 8% лайкра</t>
  </si>
  <si>
    <t>Костюм детский трикотажный АРТ  T-1203
Цвет темно-фиолетовый
Состав : 92% хлопок 8% лайкра</t>
  </si>
  <si>
    <t>Костюм детский трикотажный АРТ  T-1203
Цвет бирюза-графит
Состав : 92% хлопок 8% лайкра</t>
  </si>
  <si>
    <t>Костюм детский трикотажный АРТ  T-1203
Цвет фуксия-графит
Состав : 92% хлопок 8% лайкра</t>
  </si>
  <si>
    <t>Костюм детский трикотажный  T-1207 АРТ  Т-1207
Цвет жёлтый-графит
Состав : 92% хлопок 8% лайкра</t>
  </si>
  <si>
    <t>Костюм детский трикотажный  T-1207 АРТ  Т-1207
Цвет красный-графит
Состав : 92% хлопок 8% лайкра</t>
  </si>
  <si>
    <t>Костюм детский трикотажный  T-1207 АРТ  Т-1207
Цвет лиловый-графит
Состав : 92% хлопок 8% лайкра</t>
  </si>
  <si>
    <t>Костюм детский трикотажный  T-1207 АРТ  Т-1207
Цвет коралл-графит
Состав : 92% хлопок 8% лайкра</t>
  </si>
  <si>
    <t>Костюм детский трикотажный  T-1207 АРТ  Т-1207
Цвет бордо-графит
Состав : 92% хлопок 8% лайкра</t>
  </si>
  <si>
    <t>Костюм детский трикотажный  T-1206 АРТ  Т-1206
Цвет бордо-графит
Состав : 92% хлопок 8% лайкра</t>
  </si>
  <si>
    <t>Костюм детский трикотажный  T-1206 АРТ  Т-1206
Цвет жёлтый-графит
Состав : 92% хлопок 8% лайкра</t>
  </si>
  <si>
    <t>Костюм детский трикотажный  T-1206 АРТ  Т-1206
Цвет бирюза-графит
Состав : 92% хлопок 8% лайкра</t>
  </si>
  <si>
    <t>Костюм детский трикотажный  T-1206 АРТ  Т-1206
Цвет фуксия-графит
Состав : 92% хлопок 8% лайкра</t>
  </si>
  <si>
    <t>Для женщин</t>
  </si>
  <si>
    <t>Брюки  женские трикотажные АРТ  B-1102
Цвет голубой
Состав : 100% полиэстер</t>
  </si>
  <si>
    <t>Брюки  женские трикотажные АРТ  B-1102
Цвет бордовый
Состав : 100% полиэстер</t>
  </si>
  <si>
    <t>Брюки  женские трикотажные АРТ  B-1102
Цвет серый
Состав : 100% полиэстер</t>
  </si>
  <si>
    <t>Брюки  женские трикотажные АРТ  B-1102
Цвет бирюза
Состав : 100% полиэстер</t>
  </si>
  <si>
    <t>Брюки  женские трикотажные АРТ  B-1102
Цвет красный
Состав : 100% полиэстер</t>
  </si>
  <si>
    <t>Костюм женский трикотажный АРТ T-1201
Цвет красный-графит
Состав : 92% хлопок 8% лайкра</t>
  </si>
  <si>
    <t>Костюм женский трикотажный АРТ T-1201
Цвет бирюза-графит
Состав : 92% хлопок 8% лайкра</t>
  </si>
  <si>
    <t>Костюм женский трикотажный АРТ T-1201
Цвет темно-фиолетовый
Состав : 92% хлопок 8% лайкра</t>
  </si>
  <si>
    <t>Костюм женский трикотажный АРТ T-1201
Цвет чёрный-фуксия
Состав : 92% хлопок 8% лайкра</t>
  </si>
  <si>
    <t>Костюм женский трикотажный АРТ T-1201
Цвет лиловый-графит
Состав : 92% хлопок 8% лайкра</t>
  </si>
  <si>
    <t>Костюм женский трикотажный АРТ T-1301
Цвет серый меланж
Состав : 80% хлопок  20% полиэстер</t>
  </si>
  <si>
    <t>Костюм женский трикотажный АРТ T-1301
Цвет фуксия-графит
Состав : 80% хлопок  20% полиэстер</t>
  </si>
  <si>
    <t>Костюм женский трикотажный АРТ T-1112
Цвет сине-жёлтый
Состав : 100% полиэстер</t>
  </si>
  <si>
    <t>Костюм женский трикотажный АРТ T-1112
Цвет чёрный-фуксия
Состав : 100% полиэстер</t>
  </si>
  <si>
    <t>Костюм женский трикотажный АРТ T-1112
Цвет синий-фуксия
Состав : 100% полиэстер</t>
  </si>
  <si>
    <t>Костюм женский трикотажный АРТ T-1112
Цвет серо-розовый
Состав : 100% полиэстер</t>
  </si>
  <si>
    <t>Костюм женский трикотажный АРТ T-1112
Цвет графит-голубой
Состав : 100% полиэстер</t>
  </si>
  <si>
    <t>Костюм женский трикотажный АРТ T-1112
Цвет сине-голубой
Состав : 100% полиэстер</t>
  </si>
  <si>
    <t>Костюм женский трикотажный АРТ T-1112
Цвет бело-синий
Состав : 100% полиэстер</t>
  </si>
  <si>
    <t>Костюм женский трикотажный АРТ T-1112
Цвет сине-красный
Состав : 100% полиэстер</t>
  </si>
  <si>
    <t>Костюм женский трикотажный АРТ  T-1401
Цвет бирюза
Состав : 80% хлопок  20% полиэстер</t>
  </si>
  <si>
    <t>Костюм женский трикотажный АРТ  T-1401
Цвет чёрный-фуксия
Состав : 80% хлопок  20% полиэстер</t>
  </si>
  <si>
    <t>Костюм женский трикотажный АРТ  T-1401
Цвет фиолетовый
Состав : 80% хлопок  20% полиэстер</t>
  </si>
  <si>
    <t>Костюм женский трикотажный АРТ  T-1401
Цвет розово-бордовый
Состав : 80% хлопок  20% полиэстер</t>
  </si>
  <si>
    <t>Костюм женский трикотажный АРТ  T-1401
Цвет темно-фиолетовый
Состав : 80% хлопок  20% полиэстер</t>
  </si>
  <si>
    <t>Костюм женский трикотажный АРТ  T-1401
Цвет чёрно-красный
Состав : 80% хлопок  20% полиэстер</t>
  </si>
  <si>
    <t>Костюм женский трикотажный АРТ  T-1401
Цвет бордовый
Состав : 80% хлопок  20% полиэстер</t>
  </si>
  <si>
    <t>Костюм женский трикотажный АРТ  T-1401
Цвет сине-красный
Состав : 80% хлопок  20% полиэстер</t>
  </si>
  <si>
    <t>Костюм женский трикотажный АРТ T-1206
Цвет коричневый
Состав : 92% хлопок 8% лайкра</t>
  </si>
  <si>
    <t>Костюм женский трикотажный АРТ T-1206
Цвет чёрный-фуксия
Состав : 92% хлопок 8% лайкра</t>
  </si>
  <si>
    <t>Костюм женский трикотажный АРТ T-1205
Цвет бирюза-графит
Состав : 92% хлопок 8% лайкра</t>
  </si>
  <si>
    <t>Костюм женский трикотажный АРТ T-1205
Цвет графит-фиолетовый
Состав : 92% хлопок 8% лайкра</t>
  </si>
  <si>
    <t>Костюм женский трикотажный АРТ T-1205
Цвет чёрный-фуксия
Состав : 92% хлопок 8% лайкра</t>
  </si>
  <si>
    <t>Костюм женский трикотажный АРТ T-1205
Цвет бордо-графит
Состав : 92% хлопок 8% лайкра</t>
  </si>
  <si>
    <t>Костюм женский трикотажный АРТ Т-1101
Цвет голубой
Состав : 100% полиэстер</t>
  </si>
  <si>
    <t>Костюм женский трикотажный АРТ Т-1101
Цвет красный
Состав : 100% полиэстер</t>
  </si>
  <si>
    <t>Костюм женский трикотажный АРТ Т-1101
Цвет синий-сирень
Состав : 100% полиэстер</t>
  </si>
  <si>
    <t>Костюм женский трикотажный АРТ Т-1101
Цвет сине-голубой
Состав : 100% полиэстер</t>
  </si>
  <si>
    <t>Костюм женский трикотажный АРТ Т-1101
Цвет сине-красный
Состав : 100% полиэстер</t>
  </si>
  <si>
    <t>Костюм женский трикотажный АРТ Т-1101
Цвет бордовый
Состав : 100% полиэстер</t>
  </si>
  <si>
    <t>Костюм женский трикотажный АРТ Т-1101
Цвет чёрный-фуксия
Состав : 100% полиэстер</t>
  </si>
  <si>
    <t>Костюм женский трикотажный АРТ Т-1202
Цвет 
Состав : 92% хлопок 8% лайкра</t>
  </si>
  <si>
    <t>Костюм женский трикотажный АРТ Т-1202
Цвет чёрный
Состав : 92% хлопок 8% лайкра</t>
  </si>
  <si>
    <t>Брюки женские утепленные АРТ D-1101
Цвет чёрный
Состав : 100% нейлон</t>
  </si>
  <si>
    <t>Брюки женские утепленные АРТ D-1101
Цвет серый
Состав : 100% нейлон</t>
  </si>
  <si>
    <t>Брюки женские утепленные АРТ D-1101
Цвет синий
Состав : 100% нейлон</t>
  </si>
  <si>
    <t>Комплект женский утепленный АРТ KD-1301
Цвет хохлома на чёрном
Состав : 100% полиэстер</t>
  </si>
  <si>
    <t>Комплект женский утепленный АРТ KD-1301
Цвет принт на сером
Состав : 100% полиэстер</t>
  </si>
  <si>
    <t>Комплект женский утепленный АРТ KD-1301
Цвет хохлома на белом
Состав : 100% полиэстер</t>
  </si>
  <si>
    <t>Комплект женский утепленный АРТ KD-1301
Цвет принт на черном
Состав : 100% полиэстер</t>
  </si>
  <si>
    <t>Куртка женская зимняя АРТ К-1301
Цвет хохлома на чёрном
Состав : 100% полиэстер</t>
  </si>
  <si>
    <t>Куртка женская зимняя АРТ К-1301
Цвет принт на сером
Состав : 100% полиэстер</t>
  </si>
  <si>
    <t>Куртка женская зимняя АРТ К-1301
Цвет принт на черном
Состав : 100% полиэстер</t>
  </si>
  <si>
    <t>Куртка женская зимняя АРТ К-1301
Цвет хохлома на белом
Состав : 100% полиэстер</t>
  </si>
  <si>
    <t>Куртка женская зимняя АРТ К-1303
Цвет принт на белом
Состав : 100% полиэстер</t>
  </si>
  <si>
    <t>Куртка женская зимняя АРТ К-1303
Цвет принт на зеленом
Состав : 100% полиэстер</t>
  </si>
  <si>
    <t>Куртка женская зимняя АРТ К-1303
Цвет принт желтый на сером
Состав : 100% полиэстер</t>
  </si>
  <si>
    <t>Куртка женская зимняя АРТ К-1303
Цвет принт голубой на сером
Состав : 100% полиэстер</t>
  </si>
  <si>
    <t>Куртка женская демисезонная АРТ K-1201
Цвет коралл
Состав : 100% полиэстер</t>
  </si>
  <si>
    <t>Куртка женская демисезонная АРТ K-1201
Цвет голубой
Состав : 100% полиэстер</t>
  </si>
  <si>
    <t>Куртка женская зимняя АРТ К-1302
Цвет хохлома на чёрном
Состав : 100% полиэстер</t>
  </si>
  <si>
    <t>Куртка женская зимняя АРТ К-1302
Цвет чёрный
Состав : 100% полиэстер</t>
  </si>
  <si>
    <t>Куртка женская зимняя АРТ К-1302
Цвет фуксия
Состав : 100% полиэстер</t>
  </si>
  <si>
    <t>Куртка женская зимняя АРТ К-1302
Цвет принт на фиолетовом
Состав : 100% полиэстер</t>
  </si>
  <si>
    <t>Куртка женская зимняя АРТ К-1302
Цвет принт на сером
Состав : 100% полиэстер</t>
  </si>
  <si>
    <t>Куртка женская зимняя АРТ К-1302
Цвет принт на черном
Состав : 100% полиэстер</t>
  </si>
  <si>
    <t>Куртка женская зимняя АРТ К-1302
Цвет принт калейдоскоп
Состав : 100% полиэстер</t>
  </si>
  <si>
    <t>Куртка женская зимняя АРТ К-1302
Цвет синий
Состав : 100% полиэстер</t>
  </si>
  <si>
    <t>Куртка женская зимняя АРТ К-1302
Цвет хохлома на белом
Состав : 100% полиэстер</t>
  </si>
  <si>
    <t>Полукомбинезон женский утеплённый АРТ D-1301
Цвет коралл
Состав : 100% полиэстер</t>
  </si>
  <si>
    <t>Полукомбинезон женский утеплённый АРТ D-1301
Цвет голубой
Состав : 100% полиэстер</t>
  </si>
  <si>
    <t>Полукомбинезон женский утеплённый АРТ D-1301
Цвет зелёный
Состав : 100% полиэстер</t>
  </si>
  <si>
    <t>Полукомбинезон женский утеплённый АРТ D-1301
Цвет серый
Состав : 100% полиэстер</t>
  </si>
  <si>
    <t>Полукомбинезон женский утеплённый АРТ D-1301
Цвет чёрный
Состав : 100% полиэстер</t>
  </si>
  <si>
    <t>Полукомбинезон женский утепленный АРТ D-1201
Цвет чёрный
Состав : 100% нейлон</t>
  </si>
  <si>
    <t>Полукомбинезон женский утепленный АРТ D-1201
Цвет графит
Состав : 100% нейлон</t>
  </si>
  <si>
    <t>Жилеты</t>
  </si>
  <si>
    <t>Жилет женский утепленный АРТ G-1101
Цвет фуксия
Состав : 100% полиэстер</t>
  </si>
  <si>
    <t>Жилет женский утепленный АРТ G-1101
Цвет чёрный
Состав : 100% полиэстер</t>
  </si>
  <si>
    <t>Жилет женский утепленный АРТ G-1101
Цвет фиолетовый
Состав : 100% полиэстер</t>
  </si>
  <si>
    <t>Для мужчин</t>
  </si>
  <si>
    <t>Брюки мужские трикотажные АРТ B-0301
Цвет графит
Состав : 80% хлопок  20% полиэстер</t>
  </si>
  <si>
    <t>Брюки мужские трикотажные АРТ B-0301
Цвет чёрный
Состав : 80% хлопок  20% полиэстер</t>
  </si>
  <si>
    <t>Брюки мужские трикотажные АРТ B-0102
Цвет чёрный
Состав : 100% полиэстер</t>
  </si>
  <si>
    <t>Брюки мужские трикотажные АРТ B-0102
Цвет синий
Состав : 100% полиэстер</t>
  </si>
  <si>
    <t>Брюки мужские трикотажные АРТ B-0103
Цвет чёрный с белыми лампасами
Состав : 100% полиэстер</t>
  </si>
  <si>
    <t>Брюки мужские трикотажные АРТ B-0103
Цвет синий с серыми лампасами
Состав : 100% полиэстер</t>
  </si>
  <si>
    <t>Брюки мужские трикотажные АРТ B-0103
Цвет синий с голубыми лампасами
Состав : 100% полиэстер</t>
  </si>
  <si>
    <t>Брюки мужские трикотажные АРТ B-0103
Цвет синий с белыми лампасами
Состав : 100% полиэстер</t>
  </si>
  <si>
    <t>Брюки мужские трикотажные АРТ B-0101
Цвет синий
Состав : 100% полиэстер</t>
  </si>
  <si>
    <t>Брюки мужские трикотажные АРТ B-0101
Цвет чёрный
Состав : 100% полиэстер</t>
  </si>
  <si>
    <t>Брюки мужские трикотажные АРТ B-0201
Цвет синий
Состав : 92% хлопок 8% лайкра</t>
  </si>
  <si>
    <t>Брюки мужские трикотажные АРТ B-0201
Цвет чёрный
Состав : 92% хлопок 8% лайкра</t>
  </si>
  <si>
    <t>Брюки мужские трикотажные АРТ B-0201
Цвет графит
Состав : 92% хлопок 8% лайкра</t>
  </si>
  <si>
    <t>Костюм мужской трикотажный АРТ T-0202
Цвет синий
Состав : 92% хлопок 8% лайкра</t>
  </si>
  <si>
    <t>Костюм мужской трикотажный АРТ T-0202
Цвет зелёный-графит
Состав : 92% хлопок 8% лайкра</t>
  </si>
  <si>
    <t>Костюм мужской трикотажный АРТ T-0202
Цвет тёмно-зелёный-графит
Состав : 92% хлопок 8% лайкра</t>
  </si>
  <si>
    <t>Костюм мужской трикотажный АРТ T-0202
Цвет чёрный
Состав : 92% хлопок 8% лайкра</t>
  </si>
  <si>
    <t>Костюм мужской трикотажный АРТ T-0202
Цвет 
Состав : 92% хлопок 8% лайкра</t>
  </si>
  <si>
    <t>Костюм мужской трикотажный АРТ T-0202
Цвет василёк-черный
Состав : 92% хлопок 8% лайкра</t>
  </si>
  <si>
    <t>Костюм мужской трикотажный АРТ T-0202
Цвет красный-графит
Состав : 92% хлопок 8% лайкра</t>
  </si>
  <si>
    <t>Костюм мужской трикотажный АРТ T-0202
Цвет бело-синий
Состав : 92% хлопок 8% лайкра</t>
  </si>
  <si>
    <t>Костюм мужской трикотажный АРТ T-0301
Цвет графит
Состав : 80% хлопок  20% полиэстер</t>
  </si>
  <si>
    <t>Костюм мужской трикотажный АРТ T-0301
Цвет чёрный
Состав : 80% хлопок  20% полиэстер</t>
  </si>
  <si>
    <t>Костюм мужской трикотажный АРТ T-0107
Цвет сине-голубой
Состав : 100% полиэстер</t>
  </si>
  <si>
    <t>Костюм мужской трикотажный АРТ T-0107
Цвет чёрно-серый
Состав : 100% полиэстер</t>
  </si>
  <si>
    <t>Костюм мужской трикотажный АРТ T-0107
Цвет сине-серый
Состав : 100% полиэстер</t>
  </si>
  <si>
    <t>Костюм мужской трикотажный АРТ T-0107
Цвет серо-красный
Состав : 100% полиэстер</t>
  </si>
  <si>
    <t>Костюм мужской трикотажный АРТ T-0106
Цвет чёрно-белый
Состав : 100% полиэстер</t>
  </si>
  <si>
    <t>Костюм мужской трикотажный АРТ T-0106
Цвет сине-голубой
Состав : 100% полиэстер</t>
  </si>
  <si>
    <t>Костюм мужской трикотажный АРТ T-0106
Цвет джинс с белым
Состав : 100% полиэстер</t>
  </si>
  <si>
    <t>Костюм мужской трикотажный АРТ T-0106
Цвет джинс с красным
Состав : 100% полиэстер</t>
  </si>
  <si>
    <t>Костюм мужской трикотажный АРТ T-0106
Цвет чёрно-серый
Состав : 100% полиэстер</t>
  </si>
  <si>
    <t>Костюм мужской трикотажный АРТ T-0106
Цвет серо-красный
Состав : 100% полиэстер</t>
  </si>
  <si>
    <t>Костюм мужской трикотажный АРТ T-0302
Цвет чёрно-серый
Состав : 80% хлопок  20% полиэстер</t>
  </si>
  <si>
    <t>Костюм мужской трикотажный АРТ T-0302
Цвет синий-василёк
Состав : 80% хлопок  20% полиэстер</t>
  </si>
  <si>
    <t>Костюм мужской трикотажный АРТ T-0302
Цвет 
Состав : 80% хлопок  20% полиэстер</t>
  </si>
  <si>
    <t>Костюм мужской трикотажный АРТ T-0311
Цвет графит
Состав : 80% хлопок  20% полиэстер</t>
  </si>
  <si>
    <t>Костюм мужской трикотажный АРТ T-0311
Цвет чёрный
Состав : 80% хлопок  20% полиэстер</t>
  </si>
  <si>
    <t>Костюм мужской трикотажный АРТ T-0311
Цвет 
Состав : 80% хлопок  20% полиэстер</t>
  </si>
  <si>
    <t>Костюм мужской трикотажный АРТ T-0206
Цвет василёк-черный
Состав : 92% хлопок 8% лайкра</t>
  </si>
  <si>
    <t>Костюм мужской трикотажный АРТ T-0206
Цвет тёмно-зелёный-графит
Состав : 92% хлопок 8% лайкра</t>
  </si>
  <si>
    <t>Костюм мужской трикотажный АРТ T-0206
Цвет тёмно-васильковый-синий
Состав : 92% хлопок 8% лайкра</t>
  </si>
  <si>
    <t>Костюм мужской трикотажный АРТ T-0206
Цвет сине-красный
Состав : 92% хлопок 8% лайкра</t>
  </si>
  <si>
    <t>Брюки мужские утепленные АРТ D-0101
Цвет графит
Состав : 100% нейлон</t>
  </si>
  <si>
    <t>Брюки мужские утепленные АРТ D-0101
Цвет чёрный
Состав : 100% нейлон</t>
  </si>
  <si>
    <t>Зимние куртки</t>
  </si>
  <si>
    <t>Куртка мужская утеплённая АРТ К-0101
Цвет серый
Состав : 100% нейлон</t>
  </si>
  <si>
    <t>Куртка мужская утеплённая АРТ К-0101
Цвет хаки
Состав : 100% нейлон</t>
  </si>
  <si>
    <t>Куртка мужская утеплённая АРТ К-0101
Цвет чёрный
Состав : 100% нейлон</t>
  </si>
  <si>
    <t>Полукомбинезон мужской утепленный АРТ D-0201
Цвет чёрный
Состав : 100% нейлон</t>
  </si>
  <si>
    <t>Полукомбинезон мужской утепленный АРТ D-0201
Цвет графит
Состав : 100% нейлон</t>
  </si>
  <si>
    <t>Полукомбинезон мужской утепленный АРТ D-0301
Цвет чёрный
Состав : 100% нейлон</t>
  </si>
  <si>
    <t>Полукомбинезон мужской утепленный АРТ D-0301
Цвет графит
Состав : 100% нейлон</t>
  </si>
</sst>
</file>

<file path=xl/styles.xml><?xml version="1.0" encoding="utf-8"?>
<styleSheet xmlns="http://schemas.openxmlformats.org/spreadsheetml/2006/main" xml:space="preserve">
  <numFmts count="2">
    <numFmt numFmtId="164" formatCode="# ### ### ##0&quot; шт.&quot;"/>
    <numFmt numFmtId="165" formatCode="# ### ### ##0&quot; руб.&quot;"/>
  </numFmts>
  <fonts count="14">
    <font>
      <b val="0"/>
      <i val="0"/>
      <strike val="0"/>
      <u val="none"/>
      <sz val="11"/>
      <color rgb="FF000000"/>
      <name val="Calibri"/>
    </font>
    <font>
      <b val="0"/>
      <i val="0"/>
      <strike val="0"/>
      <u val="none"/>
      <sz val="10"/>
      <color rgb="FF999999"/>
      <name val="Arial"/>
    </font>
    <font>
      <b val="0"/>
      <i val="0"/>
      <strike val="0"/>
      <u val="none"/>
      <sz val="12"/>
      <color rgb="FF000000"/>
      <name val="Arial"/>
    </font>
    <font>
      <b val="1"/>
      <i val="1"/>
      <strike val="0"/>
      <u val="none"/>
      <sz val="22"/>
      <color rgb="FF000000"/>
      <name val="Arial"/>
    </font>
    <font>
      <b val="0"/>
      <i val="0"/>
      <strike val="0"/>
      <u val="none"/>
      <sz val="11"/>
      <color rgb="FF000000"/>
      <name val="Arial"/>
    </font>
    <font>
      <b val="1"/>
      <i val="0"/>
      <strike val="0"/>
      <u val="none"/>
      <sz val="12"/>
      <color rgb="FF000000"/>
      <name val="Calibri"/>
    </font>
    <font>
      <b val="1"/>
      <i val="0"/>
      <strike val="0"/>
      <u val="none"/>
      <sz val="9"/>
      <color rgb="FF000000"/>
      <name val="Arial"/>
    </font>
    <font>
      <b val="1"/>
      <i val="0"/>
      <strike val="0"/>
      <u val="none"/>
      <sz val="18"/>
      <color rgb="FF000000"/>
      <name val="Arial"/>
    </font>
    <font>
      <b val="1"/>
      <i val="0"/>
      <strike val="0"/>
      <u val="none"/>
      <sz val="10"/>
      <color rgb="FF000000"/>
      <name val="Arial"/>
    </font>
    <font>
      <b val="0"/>
      <i val="0"/>
      <strike val="0"/>
      <u val="none"/>
      <sz val="10"/>
      <color rgb="FF000000"/>
      <name val="Arial"/>
    </font>
    <font>
      <b val="1"/>
      <i val="0"/>
      <strike val="0"/>
      <u val="single"/>
      <sz val="14"/>
      <color rgb="FF007FBC"/>
      <name val="Arial"/>
    </font>
    <font>
      <b val="1"/>
      <i val="0"/>
      <strike val="0"/>
      <u val="none"/>
      <sz val="10"/>
      <color rgb="FF999999"/>
      <name val="Arial"/>
    </font>
    <font>
      <b val="1"/>
      <i val="1"/>
      <strike val="0"/>
      <u val="none"/>
      <sz val="12"/>
      <color rgb="FF000000"/>
      <name val="Calibri"/>
    </font>
    <font>
      <b val="1"/>
      <i val="0"/>
      <strike val="0"/>
      <u val="none"/>
      <sz val="12"/>
      <color rgb="FFFF6600"/>
      <name val="Calibri"/>
    </font>
  </fonts>
  <fills count="5">
    <fill>
      <patternFill patternType="none"/>
    </fill>
    <fill>
      <patternFill patternType="gray125">
        <fgColor rgb="FFFFFFFF"/>
        <bgColor rgb="FF000000"/>
      </patternFill>
    </fill>
    <fill>
      <patternFill patternType="solid">
        <fgColor rgb="FF64B6DE"/>
        <bgColor rgb="FF000000"/>
      </patternFill>
    </fill>
    <fill>
      <patternFill patternType="solid">
        <fgColor rgb="FFDDDDDD"/>
        <bgColor rgb="FF000000"/>
      </patternFill>
    </fill>
    <fill>
      <patternFill patternType="solid">
        <fgColor rgb="FF00CB58"/>
        <bgColor rgb="FF000000"/>
      </patternFill>
    </fill>
  </fills>
  <borders count="39">
    <border/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</border>
    <border>
      <left style="medium">
        <color rgb="FF000000"/>
      </left>
      <right style="thin">
        <color rgb="FFFFFFFF"/>
      </right>
      <top style="medium">
        <color rgb="FF000000"/>
      </top>
      <bottom style="thin">
        <color rgb="FFFFFFFF"/>
      </bottom>
    </border>
    <border>
      <left style="medium">
        <color rgb="FF000000"/>
      </left>
      <right style="thin">
        <color rgb="FFFFFFFF"/>
      </right>
      <top style="thin">
        <color rgb="FFFFFFFF"/>
      </top>
      <bottom style="thin">
        <color rgb="FFFFFFFF"/>
      </bottom>
    </border>
    <border>
      <left style="medium">
        <color rgb="FF000000"/>
      </left>
      <right style="thin">
        <color rgb="FFFFFFFF"/>
      </right>
      <top style="thin">
        <color rgb="FFFFFFFF"/>
      </top>
      <bottom style="medium">
        <color rgb="FF000000"/>
      </bottom>
    </border>
    <border>
      <left style="thin">
        <color rgb="FFFFFFFF"/>
      </left>
      <right style="thin">
        <color rgb="FFFFFFFF"/>
      </right>
      <top style="medium">
        <color rgb="FF000000"/>
      </top>
      <bottom style="thin">
        <color rgb="FFFFFFFF"/>
      </bottom>
    </border>
    <border>
      <left style="thin">
        <color rgb="FFFFFFFF"/>
      </left>
      <right style="thin">
        <color rgb="FFFFFFFF"/>
      </right>
      <top style="thin">
        <color rgb="FFFFFFFF"/>
      </top>
      <bottom style="medium">
        <color rgb="FF000000"/>
      </bottom>
    </border>
    <border>
      <left style="thin">
        <color rgb="FFFFFFFF"/>
      </left>
      <right style="medium">
        <color rgb="FF000000"/>
      </right>
      <top style="medium">
        <color rgb="FF000000"/>
      </top>
      <bottom style="thin">
        <color rgb="FFFFFFFF"/>
      </bottom>
    </border>
    <border>
      <left style="thin">
        <color rgb="FFFFFFFF"/>
      </left>
      <right style="medium">
        <color rgb="FF000000"/>
      </right>
      <top style="thin">
        <color rgb="FFFFFFFF"/>
      </top>
      <bottom style="thin">
        <color rgb="FFFFFFFF"/>
      </bottom>
    </border>
    <border>
      <left style="thin">
        <color rgb="FFFFFFFF"/>
      </left>
      <right style="medium">
        <color rgb="FF000000"/>
      </right>
      <top style="thin">
        <color rgb="FFFFFFFF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FFFFFF"/>
      </right>
      <top style="medium">
        <color rgb="FF000000"/>
      </top>
      <bottom style="medium">
        <color rgb="FF000000"/>
      </bottom>
    </border>
    <border>
      <left style="thin">
        <color rgb="FFFFFFFF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</border>
    <border>
      <left style="medium">
        <color rgb="FF000000"/>
      </left>
      <right style="medium">
        <color rgb="FF000000"/>
      </right>
    </border>
    <border>
      <left style="medium">
        <color rgb="FF000000"/>
      </left>
      <right style="medium">
        <color rgb="FF000000"/>
      </right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top style="medium">
        <color rgb="FF000000"/>
      </top>
    </border>
    <border>
      <left style="medium">
        <color rgb="FF000000"/>
      </left>
    </border>
    <border>
      <left style="medium">
        <color rgb="FF000000"/>
      </left>
      <bottom style="medium">
        <color rgb="FF000000"/>
      </bottom>
    </border>
    <border>
      <top style="medium">
        <color rgb="FF000000"/>
      </top>
    </border>
    <border>
      <bottom style="medium">
        <color rgb="FF000000"/>
      </bottom>
    </border>
    <border>
      <right style="medium">
        <color rgb="FF000000"/>
      </right>
      <top style="medium">
        <color rgb="FF000000"/>
      </top>
    </border>
    <border>
      <right style="medium">
        <color rgb="FF000000"/>
      </right>
    </border>
    <border>
      <right style="medium">
        <color rgb="FF000000"/>
      </right>
      <bottom style="medium">
        <color rgb="FF000000"/>
      </bottom>
    </border>
  </borders>
  <cellStyleXfs count="1">
    <xf numFmtId="0" fontId="0" fillId="0" borderId="0"/>
  </cellStyleXfs>
  <cellXfs count="93">
    <xf xfId="0" fontId="0" numFmtId="0" fillId="0" borderId="0" applyFont="0" applyNumberFormat="0" applyFill="0" applyBorder="0" applyAlignment="0">
      <alignment horizontal="general" vertical="bottom" textRotation="0" wrapText="false" shrinkToFit="false"/>
    </xf>
    <xf xfId="0" fontId="1" numFmtId="0" fillId="0" borderId="0" applyFont="1" applyNumberFormat="0" applyFill="0" applyBorder="0" applyAlignment="1">
      <alignment horizontal="center" vertical="center" textRotation="0" wrapText="false" shrinkToFit="false"/>
    </xf>
    <xf xfId="0" fontId="0" numFmtId="0" fillId="0" borderId="1" applyFont="0" applyNumberFormat="0" applyFill="0" applyBorder="1" applyAlignment="0">
      <alignment horizontal="general" vertical="bottom" textRotation="0" wrapText="false" shrinkToFit="false"/>
    </xf>
    <xf xfId="0" fontId="0" numFmtId="0" fillId="0" borderId="2" applyFont="0" applyNumberFormat="0" applyFill="0" applyBorder="1" applyAlignment="0">
      <alignment horizontal="general" vertical="bottom" textRotation="0" wrapText="false" shrinkToFit="false"/>
    </xf>
    <xf xfId="0" fontId="0" numFmtId="0" fillId="0" borderId="3" applyFont="0" applyNumberFormat="0" applyFill="0" applyBorder="1" applyAlignment="0">
      <alignment horizontal="general" vertical="bottom" textRotation="0" wrapText="false" shrinkToFit="false"/>
    </xf>
    <xf xfId="0" fontId="0" numFmtId="0" fillId="0" borderId="4" applyFont="0" applyNumberFormat="0" applyFill="0" applyBorder="1" applyAlignment="0">
      <alignment horizontal="general" vertical="bottom" textRotation="0" wrapText="false" shrinkToFit="false"/>
    </xf>
    <xf xfId="0" fontId="0" numFmtId="0" fillId="0" borderId="5" applyFont="0" applyNumberFormat="0" applyFill="0" applyBorder="1" applyAlignment="0">
      <alignment horizontal="general" vertical="bottom" textRotation="0" wrapText="false" shrinkToFit="false"/>
    </xf>
    <xf xfId="0" fontId="2" numFmtId="0" fillId="0" borderId="5" applyFont="1" applyNumberFormat="0" applyFill="0" applyBorder="1" applyAlignment="1">
      <alignment horizontal="center" vertical="center" textRotation="0" wrapText="false" shrinkToFit="false"/>
    </xf>
    <xf xfId="0" fontId="2" numFmtId="0" fillId="0" borderId="1" applyFont="1" applyNumberFormat="0" applyFill="0" applyBorder="1" applyAlignment="1">
      <alignment horizontal="center" vertical="center" textRotation="0" wrapText="false" shrinkToFit="false"/>
    </xf>
    <xf xfId="0" fontId="0" numFmtId="0" fillId="0" borderId="6" applyFont="0" applyNumberFormat="0" applyFill="0" applyBorder="1" applyAlignment="0">
      <alignment horizontal="general" vertical="bottom" textRotation="0" wrapText="false" shrinkToFit="false"/>
    </xf>
    <xf xfId="0" fontId="3" numFmtId="0" fillId="0" borderId="6" applyFont="1" applyNumberFormat="0" applyFill="0" applyBorder="1" applyAlignment="1">
      <alignment horizontal="center" vertical="center" textRotation="0" wrapText="false" shrinkToFit="false"/>
    </xf>
    <xf xfId="0" fontId="4" numFmtId="0" fillId="0" borderId="6" applyFont="1" applyNumberFormat="0" applyFill="0" applyBorder="1" applyAlignment="1">
      <alignment horizontal="center" vertical="center" textRotation="0" wrapText="true" shrinkToFit="false"/>
    </xf>
    <xf xfId="0" fontId="0" numFmtId="0" fillId="0" borderId="7" applyFont="0" applyNumberFormat="0" applyFill="0" applyBorder="1" applyAlignment="0">
      <alignment horizontal="general" vertical="bottom" textRotation="0" wrapText="false" shrinkToFit="false"/>
    </xf>
    <xf xfId="0" fontId="0" numFmtId="0" fillId="0" borderId="8" applyFont="0" applyNumberFormat="0" applyFill="0" applyBorder="1" applyAlignment="0">
      <alignment horizontal="general" vertical="bottom" textRotation="0" wrapText="false" shrinkToFit="false"/>
    </xf>
    <xf xfId="0" fontId="0" numFmtId="0" fillId="0" borderId="9" applyFont="0" applyNumberFormat="0" applyFill="0" applyBorder="1" applyAlignment="0">
      <alignment horizontal="general" vertical="bottom" textRotation="0" wrapText="false" shrinkToFit="false"/>
    </xf>
    <xf xfId="0" fontId="2" numFmtId="0" fillId="2" borderId="10" applyFont="1" applyNumberFormat="0" applyFill="1" applyBorder="1" applyAlignment="0">
      <alignment horizontal="general" vertical="bottom" textRotation="0" wrapText="false" shrinkToFit="false"/>
    </xf>
    <xf xfId="0" fontId="5" numFmtId="164" fillId="0" borderId="11" applyFont="1" applyNumberFormat="1" applyFill="0" applyBorder="1" applyAlignment="1">
      <alignment horizontal="right" vertical="bottom" textRotation="0" wrapText="false" shrinkToFit="false"/>
    </xf>
    <xf xfId="0" fontId="5" numFmtId="165" fillId="0" borderId="12" applyFont="1" applyNumberFormat="1" applyFill="0" applyBorder="1" applyAlignment="1">
      <alignment horizontal="right" vertical="bottom" textRotation="0" wrapText="false" shrinkToFit="false"/>
    </xf>
    <xf xfId="0" fontId="6" numFmtId="0" fillId="0" borderId="10" applyFont="1" applyNumberFormat="0" applyFill="0" applyBorder="1" applyAlignment="1">
      <alignment horizontal="center" vertical="center" textRotation="0" wrapText="false" shrinkToFit="false"/>
    </xf>
    <xf xfId="0" fontId="6" numFmtId="0" fillId="0" borderId="13" applyFont="1" applyNumberFormat="0" applyFill="0" applyBorder="1" applyAlignment="1">
      <alignment horizontal="center" vertical="center" textRotation="0" wrapText="false" shrinkToFit="false"/>
    </xf>
    <xf xfId="0" fontId="6" numFmtId="0" fillId="0" borderId="14" applyFont="1" applyNumberFormat="0" applyFill="0" applyBorder="1" applyAlignment="1">
      <alignment horizontal="center" vertical="center" textRotation="0" wrapText="false" shrinkToFit="false"/>
    </xf>
    <xf xfId="0" fontId="6" numFmtId="0" fillId="0" borderId="15" applyFont="1" applyNumberFormat="0" applyFill="0" applyBorder="1" applyAlignment="1">
      <alignment horizontal="center" vertical="center" textRotation="0" wrapText="false" shrinkToFit="false"/>
    </xf>
    <xf xfId="0" fontId="7" numFmtId="0" fillId="2" borderId="16" applyFont="1" applyNumberFormat="0" applyFill="1" applyBorder="1" applyAlignment="1">
      <alignment horizontal="center" vertical="center" textRotation="0" wrapText="false" shrinkToFit="false"/>
    </xf>
    <xf xfId="0" fontId="7" numFmtId="0" fillId="2" borderId="17" applyFont="1" applyNumberFormat="0" applyFill="1" applyBorder="1" applyAlignment="1">
      <alignment horizontal="center" vertical="center" textRotation="0" wrapText="false" shrinkToFit="false"/>
    </xf>
    <xf xfId="0" fontId="7" numFmtId="0" fillId="2" borderId="18" applyFont="1" applyNumberFormat="0" applyFill="1" applyBorder="1" applyAlignment="1">
      <alignment horizontal="center" vertical="center" textRotation="0" wrapText="false" shrinkToFit="false"/>
    </xf>
    <xf xfId="0" fontId="0" numFmtId="0" fillId="0" borderId="19" applyFont="0" applyNumberFormat="0" applyFill="0" applyBorder="1" applyAlignment="1">
      <alignment horizontal="center" vertical="top" textRotation="0" wrapText="false" shrinkToFit="false"/>
    </xf>
    <xf xfId="0" fontId="0" numFmtId="0" fillId="0" borderId="20" applyFont="0" applyNumberFormat="0" applyFill="0" applyBorder="1" applyAlignment="1">
      <alignment horizontal="center" vertical="top" textRotation="0" wrapText="false" shrinkToFit="false"/>
    </xf>
    <xf xfId="0" fontId="0" numFmtId="0" fillId="0" borderId="21" applyFont="0" applyNumberFormat="0" applyFill="0" applyBorder="1" applyAlignment="1">
      <alignment horizontal="center" vertical="top" textRotation="0" wrapText="false" shrinkToFit="false"/>
    </xf>
    <xf xfId="0" fontId="8" numFmtId="0" fillId="0" borderId="22" applyFont="1" applyNumberFormat="0" applyFill="0" applyBorder="1" applyAlignment="1">
      <alignment horizontal="center" vertical="center" textRotation="0" wrapText="true" shrinkToFit="false"/>
    </xf>
    <xf xfId="0" fontId="8" numFmtId="0" fillId="0" borderId="23" applyFont="1" applyNumberFormat="0" applyFill="0" applyBorder="1" applyAlignment="1">
      <alignment horizontal="center" vertical="center" textRotation="0" wrapText="true" shrinkToFit="false"/>
    </xf>
    <xf xfId="0" fontId="8" numFmtId="0" fillId="0" borderId="24" applyFont="1" applyNumberFormat="0" applyFill="0" applyBorder="1" applyAlignment="1">
      <alignment horizontal="center" vertical="center" textRotation="0" wrapText="true" shrinkToFit="false"/>
    </xf>
    <xf xfId="0" fontId="8" numFmtId="0" fillId="0" borderId="25" applyFont="1" applyNumberFormat="0" applyFill="0" applyBorder="1" applyAlignment="1">
      <alignment horizontal="center" vertical="center" textRotation="0" wrapText="true" shrinkToFit="false"/>
    </xf>
    <xf xfId="0" fontId="8" numFmtId="0" fillId="0" borderId="26" applyFont="1" applyNumberFormat="0" applyFill="0" applyBorder="1" applyAlignment="1">
      <alignment horizontal="center" vertical="center" textRotation="0" wrapText="true" shrinkToFit="false"/>
    </xf>
    <xf xfId="0" fontId="8" numFmtId="0" fillId="0" borderId="27" applyFont="1" applyNumberFormat="0" applyFill="0" applyBorder="1" applyAlignment="1">
      <alignment horizontal="center" vertical="center" textRotation="0" wrapText="true" shrinkToFit="false"/>
    </xf>
    <xf xfId="0" fontId="9" numFmtId="0" fillId="0" borderId="25" applyFont="1" applyNumberFormat="0" applyFill="0" applyBorder="1" applyAlignment="1">
      <alignment horizontal="center" vertical="center" textRotation="0" wrapText="true" shrinkToFit="false"/>
    </xf>
    <xf xfId="0" fontId="9" numFmtId="0" fillId="0" borderId="26" applyFont="1" applyNumberFormat="0" applyFill="0" applyBorder="1" applyAlignment="1">
      <alignment horizontal="center" vertical="center" textRotation="0" wrapText="true" shrinkToFit="false"/>
    </xf>
    <xf xfId="0" fontId="9" numFmtId="0" fillId="0" borderId="27" applyFont="1" applyNumberFormat="0" applyFill="0" applyBorder="1" applyAlignment="1">
      <alignment horizontal="center" vertical="center" textRotation="0" wrapText="true" shrinkToFit="false"/>
    </xf>
    <xf xfId="0" fontId="8" numFmtId="165" fillId="0" borderId="28" applyFont="1" applyNumberFormat="1" applyFill="0" applyBorder="1" applyAlignment="1">
      <alignment horizontal="right" vertical="center" textRotation="0" wrapText="true" shrinkToFit="false"/>
    </xf>
    <xf xfId="0" fontId="8" numFmtId="164" fillId="2" borderId="25" applyFont="1" applyNumberFormat="1" applyFill="1" applyBorder="1" applyAlignment="1">
      <alignment horizontal="center" vertical="center" textRotation="0" wrapText="true" shrinkToFit="false"/>
    </xf>
    <xf xfId="0" fontId="8" numFmtId="165" fillId="0" borderId="29" applyFont="1" applyNumberFormat="1" applyFill="0" applyBorder="1" applyAlignment="1">
      <alignment horizontal="right" vertical="center" textRotation="0" wrapText="true" shrinkToFit="false"/>
    </xf>
    <xf xfId="0" fontId="8" numFmtId="164" fillId="2" borderId="26" applyFont="1" applyNumberFormat="1" applyFill="1" applyBorder="1" applyAlignment="1">
      <alignment horizontal="center" vertical="center" textRotation="0" wrapText="true" shrinkToFit="false"/>
    </xf>
    <xf xfId="0" fontId="8" numFmtId="165" fillId="0" borderId="30" applyFont="1" applyNumberFormat="1" applyFill="0" applyBorder="1" applyAlignment="1">
      <alignment horizontal="right" vertical="center" textRotation="0" wrapText="true" shrinkToFit="false"/>
    </xf>
    <xf xfId="0" fontId="8" numFmtId="164" fillId="2" borderId="27" applyFont="1" applyNumberFormat="1" applyFill="1" applyBorder="1" applyAlignment="1">
      <alignment horizontal="center" vertical="center" textRotation="0" wrapText="true" shrinkToFit="false"/>
    </xf>
    <xf xfId="0" fontId="0" numFmtId="0" fillId="0" borderId="31" applyFont="0" applyNumberFormat="0" applyFill="0" applyBorder="1" applyAlignment="1">
      <alignment horizontal="center" vertical="top" textRotation="0" wrapText="false" shrinkToFit="false"/>
    </xf>
    <xf xfId="0" fontId="0" numFmtId="0" fillId="0" borderId="32" applyFont="0" applyNumberFormat="0" applyFill="0" applyBorder="1" applyAlignment="1">
      <alignment horizontal="center" vertical="top" textRotation="0" wrapText="false" shrinkToFit="false"/>
    </xf>
    <xf xfId="0" fontId="0" numFmtId="0" fillId="0" borderId="33" applyFont="0" applyNumberFormat="0" applyFill="0" applyBorder="1" applyAlignment="1">
      <alignment horizontal="center" vertical="top" textRotation="0" wrapText="false" shrinkToFit="false"/>
    </xf>
    <xf xfId="0" fontId="0" numFmtId="0" fillId="0" borderId="34" applyFont="0" applyNumberFormat="0" applyFill="0" applyBorder="1" applyAlignment="1">
      <alignment horizontal="center" vertical="top" textRotation="0" wrapText="false" shrinkToFit="false"/>
    </xf>
    <xf xfId="0" fontId="0" numFmtId="0" fillId="0" borderId="0" applyFont="0" applyNumberFormat="0" applyFill="0" applyBorder="0" applyAlignment="1">
      <alignment horizontal="center" vertical="top" textRotation="0" wrapText="false" shrinkToFit="false"/>
    </xf>
    <xf xfId="0" fontId="0" numFmtId="0" fillId="0" borderId="35" applyFont="0" applyNumberFormat="0" applyFill="0" applyBorder="1" applyAlignment="1">
      <alignment horizontal="center" vertical="top" textRotation="0" wrapText="false" shrinkToFit="false"/>
    </xf>
    <xf xfId="0" fontId="0" numFmtId="0" fillId="0" borderId="36" applyFont="0" applyNumberFormat="0" applyFill="0" applyBorder="1" applyAlignment="1">
      <alignment horizontal="center" vertical="top" textRotation="0" wrapText="false" shrinkToFit="false"/>
    </xf>
    <xf xfId="0" fontId="0" numFmtId="0" fillId="0" borderId="37" applyFont="0" applyNumberFormat="0" applyFill="0" applyBorder="1" applyAlignment="1">
      <alignment horizontal="center" vertical="top" textRotation="0" wrapText="false" shrinkToFit="false"/>
    </xf>
    <xf xfId="0" fontId="0" numFmtId="0" fillId="0" borderId="38" applyFont="0" applyNumberFormat="0" applyFill="0" applyBorder="1" applyAlignment="1">
      <alignment horizontal="center" vertical="top" textRotation="0" wrapText="false" shrinkToFit="false"/>
    </xf>
    <xf xfId="0" fontId="10" numFmtId="0" fillId="0" borderId="16" applyFont="1" applyNumberFormat="0" applyFill="0" applyBorder="1" applyAlignment="1">
      <alignment horizontal="right" vertical="center" textRotation="0" wrapText="false" shrinkToFit="false"/>
    </xf>
    <xf xfId="0" fontId="10" numFmtId="0" fillId="0" borderId="17" applyFont="1" applyNumberFormat="0" applyFill="0" applyBorder="1" applyAlignment="1">
      <alignment horizontal="right" vertical="center" textRotation="0" wrapText="false" shrinkToFit="false"/>
    </xf>
    <xf xfId="0" fontId="10" numFmtId="0" fillId="0" borderId="18" applyFont="1" applyNumberFormat="0" applyFill="0" applyBorder="1" applyAlignment="1">
      <alignment horizontal="right" vertical="center" textRotation="0" wrapText="false" shrinkToFit="false"/>
    </xf>
    <xf xfId="0" fontId="11" numFmtId="164" fillId="3" borderId="25" applyFont="1" applyNumberFormat="1" applyFill="1" applyBorder="1" applyAlignment="1">
      <alignment horizontal="center" vertical="center" textRotation="0" wrapText="true" shrinkToFit="false"/>
    </xf>
    <xf xfId="0" fontId="0" numFmtId="0" fillId="0" borderId="10" applyFont="0" applyNumberFormat="0" applyFill="0" applyBorder="1" applyAlignment="1">
      <alignment horizontal="center" vertical="top" textRotation="0" wrapText="false" shrinkToFit="false"/>
    </xf>
    <xf xfId="0" fontId="8" numFmtId="0" fillId="0" borderId="13" applyFont="1" applyNumberFormat="0" applyFill="0" applyBorder="1" applyAlignment="1">
      <alignment horizontal="center" vertical="center" textRotation="0" wrapText="true" shrinkToFit="false"/>
    </xf>
    <xf xfId="0" fontId="8" numFmtId="0" fillId="0" borderId="14" applyFont="1" applyNumberFormat="0" applyFill="0" applyBorder="1" applyAlignment="1">
      <alignment horizontal="center" vertical="center" textRotation="0" wrapText="true" shrinkToFit="false"/>
    </xf>
    <xf xfId="0" fontId="9" numFmtId="0" fillId="0" borderId="14" applyFont="1" applyNumberFormat="0" applyFill="0" applyBorder="1" applyAlignment="1">
      <alignment horizontal="center" vertical="center" textRotation="0" wrapText="true" shrinkToFit="false"/>
    </xf>
    <xf xfId="0" fontId="8" numFmtId="165" fillId="0" borderId="15" applyFont="1" applyNumberFormat="1" applyFill="0" applyBorder="1" applyAlignment="1">
      <alignment horizontal="right" vertical="center" textRotation="0" wrapText="true" shrinkToFit="false"/>
    </xf>
    <xf xfId="0" fontId="11" numFmtId="164" fillId="3" borderId="14" applyFont="1" applyNumberFormat="1" applyFill="1" applyBorder="1" applyAlignment="1">
      <alignment horizontal="center" vertical="center" textRotation="0" wrapText="true" shrinkToFit="false"/>
    </xf>
    <xf xfId="0" fontId="11" numFmtId="164" fillId="3" borderId="26" applyFont="1" applyNumberFormat="1" applyFill="1" applyBorder="1" applyAlignment="1">
      <alignment horizontal="center" vertical="center" textRotation="0" wrapText="true" shrinkToFit="false"/>
    </xf>
    <xf xfId="0" fontId="11" numFmtId="164" fillId="3" borderId="27" applyFont="1" applyNumberFormat="1" applyFill="1" applyBorder="1" applyAlignment="1">
      <alignment horizontal="center" vertical="center" textRotation="0" wrapText="true" shrinkToFit="false"/>
    </xf>
    <xf xfId="0" fontId="0" numFmtId="0" fillId="0" borderId="31" applyFont="0" applyNumberFormat="0" applyFill="0" applyBorder="1" applyAlignment="0">
      <alignment horizontal="general" vertical="bottom" textRotation="0" wrapText="false" shrinkToFit="false"/>
    </xf>
    <xf xfId="0" fontId="0" numFmtId="0" fillId="0" borderId="32" applyFont="0" applyNumberFormat="0" applyFill="0" applyBorder="1" applyAlignment="0">
      <alignment horizontal="general" vertical="bottom" textRotation="0" wrapText="false" shrinkToFit="false"/>
    </xf>
    <xf xfId="0" fontId="0" numFmtId="0" fillId="0" borderId="33" applyFont="0" applyNumberFormat="0" applyFill="0" applyBorder="1" applyAlignment="0">
      <alignment horizontal="general" vertical="bottom" textRotation="0" wrapText="false" shrinkToFit="false"/>
    </xf>
    <xf xfId="0" fontId="0" numFmtId="0" fillId="0" borderId="34" applyFont="0" applyNumberFormat="0" applyFill="0" applyBorder="1" applyAlignment="0">
      <alignment horizontal="general" vertical="bottom" textRotation="0" wrapText="false" shrinkToFit="false"/>
    </xf>
    <xf xfId="0" fontId="0" numFmtId="0" fillId="0" borderId="35" applyFont="0" applyNumberFormat="0" applyFill="0" applyBorder="1" applyAlignment="0">
      <alignment horizontal="general" vertical="bottom" textRotation="0" wrapText="false" shrinkToFit="false"/>
    </xf>
    <xf xfId="0" fontId="0" numFmtId="0" fillId="0" borderId="36" applyFont="0" applyNumberFormat="0" applyFill="0" applyBorder="1" applyAlignment="0">
      <alignment horizontal="general" vertical="bottom" textRotation="0" wrapText="false" shrinkToFit="false"/>
    </xf>
    <xf xfId="0" fontId="0" numFmtId="0" fillId="0" borderId="37" applyFont="0" applyNumberFormat="0" applyFill="0" applyBorder="1" applyAlignment="0">
      <alignment horizontal="general" vertical="bottom" textRotation="0" wrapText="false" shrinkToFit="false"/>
    </xf>
    <xf xfId="0" fontId="0" numFmtId="0" fillId="0" borderId="38" applyFont="0" applyNumberFormat="0" applyFill="0" applyBorder="1" applyAlignment="0">
      <alignment horizontal="general" vertical="bottom" textRotation="0" wrapText="false" shrinkToFit="false"/>
    </xf>
    <xf xfId="0" fontId="12" numFmtId="0" fillId="2" borderId="16" applyFont="1" applyNumberFormat="0" applyFill="1" applyBorder="1" applyAlignment="1">
      <alignment horizontal="right" vertical="center" textRotation="0" wrapText="false" shrinkToFit="false"/>
    </xf>
    <xf xfId="0" fontId="12" numFmtId="0" fillId="2" borderId="17" applyFont="1" applyNumberFormat="0" applyFill="1" applyBorder="1" applyAlignment="1">
      <alignment horizontal="right" vertical="center" textRotation="0" wrapText="false" shrinkToFit="false"/>
    </xf>
    <xf xfId="0" fontId="12" numFmtId="0" fillId="2" borderId="18" applyFont="1" applyNumberFormat="0" applyFill="1" applyBorder="1" applyAlignment="1">
      <alignment horizontal="right" vertical="center" textRotation="0" wrapText="false" shrinkToFit="false"/>
    </xf>
    <xf xfId="0" fontId="13" numFmtId="164" fillId="0" borderId="10" applyFont="1" applyNumberFormat="1" applyFill="0" applyBorder="1" applyAlignment="1">
      <alignment horizontal="center" vertical="center" textRotation="0" wrapText="false" shrinkToFit="false"/>
    </xf>
    <xf xfId="0" fontId="5" numFmtId="165" fillId="0" borderId="10" applyFont="1" applyNumberFormat="1" applyFill="0" applyBorder="1" applyAlignment="1">
      <alignment horizontal="right" vertical="center" textRotation="0" wrapText="false" shrinkToFit="false"/>
    </xf>
    <xf xfId="0" fontId="8" numFmtId="164" fillId="0" borderId="25" applyFont="1" applyNumberFormat="1" applyFill="0" applyBorder="1" applyAlignment="1" applyProtection="true">
      <alignment horizontal="center" vertical="center" textRotation="0" wrapText="true" shrinkToFit="false"/>
      <protection locked="false"/>
    </xf>
    <xf xfId="0" fontId="8" numFmtId="164" fillId="0" borderId="26" applyFont="1" applyNumberFormat="1" applyFill="0" applyBorder="1" applyAlignment="1" applyProtection="true">
      <alignment horizontal="center" vertical="center" textRotation="0" wrapText="true" shrinkToFit="false"/>
      <protection locked="false"/>
    </xf>
    <xf xfId="0" fontId="8" numFmtId="164" fillId="0" borderId="27" applyFont="1" applyNumberFormat="1" applyFill="0" applyBorder="1" applyAlignment="1" applyProtection="true">
      <alignment horizontal="center" vertical="center" textRotation="0" wrapText="true" shrinkToFit="false"/>
      <protection locked="false"/>
    </xf>
    <xf xfId="0" fontId="10" numFmtId="0" fillId="0" borderId="17" applyFont="1" applyNumberFormat="0" applyFill="0" applyBorder="1" applyAlignment="1" applyProtection="true">
      <alignment horizontal="right" vertical="center" textRotation="0" wrapText="false" shrinkToFit="false"/>
      <protection locked="false"/>
    </xf>
    <xf xfId="0" fontId="0" numFmtId="0" fillId="0" borderId="0" applyFont="0" applyNumberFormat="0" applyFill="0" applyBorder="0" applyAlignment="0" applyProtection="true">
      <alignment horizontal="general" vertical="bottom" textRotation="0" wrapText="false" shrinkToFit="false"/>
      <protection locked="false"/>
    </xf>
    <xf xfId="0" fontId="8" numFmtId="164" fillId="0" borderId="14" applyFont="1" applyNumberFormat="1" applyFill="0" applyBorder="1" applyAlignment="1" applyProtection="true">
      <alignment horizontal="center" vertical="center" textRotation="0" wrapText="true" shrinkToFit="false"/>
      <protection locked="false"/>
    </xf>
    <xf xfId="0" fontId="0" numFmtId="0" fillId="0" borderId="34" applyFont="0" applyNumberFormat="0" applyFill="0" applyBorder="1" applyAlignment="0" applyProtection="true">
      <alignment horizontal="general" vertical="bottom" textRotation="0" wrapText="false" shrinkToFit="false"/>
      <protection locked="false"/>
    </xf>
    <xf xfId="0" fontId="0" numFmtId="0" fillId="0" borderId="35" applyFont="0" applyNumberFormat="0" applyFill="0" applyBorder="1" applyAlignment="0" applyProtection="true">
      <alignment horizontal="general" vertical="bottom" textRotation="0" wrapText="false" shrinkToFit="false"/>
      <protection locked="false"/>
    </xf>
    <xf xfId="0" fontId="7" numFmtId="0" fillId="2" borderId="17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8" numFmtId="165" fillId="0" borderId="25" applyFont="1" applyNumberFormat="1" applyFill="0" applyBorder="1" applyAlignment="1" applyProtection="true">
      <alignment horizontal="center" vertical="center" textRotation="0" wrapText="true" shrinkToFit="false"/>
      <protection locked="false"/>
    </xf>
    <xf xfId="0" fontId="8" numFmtId="165" fillId="0" borderId="26" applyFont="1" applyNumberFormat="1" applyFill="0" applyBorder="1" applyAlignment="1" applyProtection="true">
      <alignment horizontal="center" vertical="center" textRotation="0" wrapText="true" shrinkToFit="false"/>
      <protection locked="false"/>
    </xf>
    <xf xfId="0" fontId="8" numFmtId="165" fillId="0" borderId="27" applyFont="1" applyNumberFormat="1" applyFill="0" applyBorder="1" applyAlignment="1" applyProtection="true">
      <alignment horizontal="center" vertical="center" textRotation="0" wrapText="true" shrinkToFit="false"/>
      <protection locked="false"/>
    </xf>
    <xf xfId="0" fontId="8" numFmtId="165" fillId="0" borderId="14" applyFont="1" applyNumberFormat="1" applyFill="0" applyBorder="1" applyAlignment="1" applyProtection="true">
      <alignment horizontal="center" vertical="center" textRotation="0" wrapText="true" shrinkToFit="false"/>
      <protection locked="false"/>
    </xf>
    <xf xfId="0" fontId="8" numFmtId="165" fillId="4" borderId="25" applyFont="1" applyNumberFormat="1" applyFill="1" applyBorder="1" applyAlignment="1" applyProtection="true">
      <alignment horizontal="center" vertical="center" textRotation="0" wrapText="true" shrinkToFit="false"/>
      <protection locked="false"/>
    </xf>
    <xf xfId="0" fontId="8" numFmtId="165" fillId="4" borderId="26" applyFont="1" applyNumberFormat="1" applyFill="1" applyBorder="1" applyAlignment="1" applyProtection="true">
      <alignment horizontal="center" vertical="center" textRotation="0" wrapText="true" shrinkToFit="false"/>
      <protection locked="false"/>
    </xf>
    <xf xfId="0" fontId="8" numFmtId="165" fillId="4" borderId="27" applyFont="1" applyNumberFormat="1" applyFill="1" applyBorder="1" applyAlignment="1" applyProtection="true">
      <alignment horizontal="center" vertical="center" textRotation="0" wrapText="true" shrinkToFit="false"/>
      <protection locked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logo-21.png"/><Relationship Id="rId2" Type="http://schemas.openxmlformats.org/officeDocument/2006/relationships/image" Target="../media/124x178_c3995763d358baf75627d9895621006f2.png"/><Relationship Id="rId3" Type="http://schemas.openxmlformats.org/officeDocument/2006/relationships/image" Target="../media/124x178_4cb04e1f88e2bc3fa264648feea921fa3.png"/><Relationship Id="rId4" Type="http://schemas.openxmlformats.org/officeDocument/2006/relationships/image" Target="../media/124x178_8f3d7d905351063f87457c67f70fec094.png"/><Relationship Id="rId5" Type="http://schemas.openxmlformats.org/officeDocument/2006/relationships/image" Target="../media/124x178_a8d549dcb58b94fd94b26e7a6d06df6f5.png"/><Relationship Id="rId6" Type="http://schemas.openxmlformats.org/officeDocument/2006/relationships/image" Target="../media/124x178_50c424b4eca12c8d1637d4a51b11e1366.png"/><Relationship Id="rId7" Type="http://schemas.openxmlformats.org/officeDocument/2006/relationships/image" Target="../media/124x178_0e9c98f257e0f46df651822f5e3b38d97.png"/><Relationship Id="rId8" Type="http://schemas.openxmlformats.org/officeDocument/2006/relationships/image" Target="../media/355x1078_0e9c98f257e0f46df651822f5e3b38d98.png"/><Relationship Id="rId9" Type="http://schemas.openxmlformats.org/officeDocument/2006/relationships/image" Target="../media/124x158_08ecf6017f430747e1d20380c261bcaa9.png"/><Relationship Id="rId10" Type="http://schemas.openxmlformats.org/officeDocument/2006/relationships/image" Target="../media/124x158_bf96d64b155fc654fcbea93e5a02020b10.png"/><Relationship Id="rId11" Type="http://schemas.openxmlformats.org/officeDocument/2006/relationships/image" Target="../media/124x98_95469b73dc1666963d8da0f4640f7b9311.png"/><Relationship Id="rId12" Type="http://schemas.openxmlformats.org/officeDocument/2006/relationships/image" Target="../media/124x138_4089dd8a99cb5cb0cc96592f09fe44e612.png"/><Relationship Id="rId13" Type="http://schemas.openxmlformats.org/officeDocument/2006/relationships/image" Target="../media/355x748_4089dd8a99cb5cb0cc96592f09fe44e613.png"/><Relationship Id="rId14" Type="http://schemas.openxmlformats.org/officeDocument/2006/relationships/image" Target="../media/124x158_b8b011cc7bfbf47dc44909ab0629d78314.png"/><Relationship Id="rId15" Type="http://schemas.openxmlformats.org/officeDocument/2006/relationships/image" Target="../media/124x158_e4daadacf284de2b98ee7edb8c49614e15.png"/><Relationship Id="rId16" Type="http://schemas.openxmlformats.org/officeDocument/2006/relationships/image" Target="../media/124x158_a4d7802a68c700e8ce20b3e8f09cd0f516.png"/><Relationship Id="rId17" Type="http://schemas.openxmlformats.org/officeDocument/2006/relationships/image" Target="../media/124x158_6d25bd9d9f09c0a8a6bc7ab1a9781ecc17.png"/><Relationship Id="rId18" Type="http://schemas.openxmlformats.org/officeDocument/2006/relationships/image" Target="../media/355x958_a4d7802a68c700e8ce20b3e8f09cd0f518.png"/><Relationship Id="rId19" Type="http://schemas.openxmlformats.org/officeDocument/2006/relationships/image" Target="../media/124x178_aba37ab95417c0f89f3cfe29c06209a919.png"/><Relationship Id="rId20" Type="http://schemas.openxmlformats.org/officeDocument/2006/relationships/image" Target="../media/124x178_f47a2254e5296603f0c24f13edfc665c20.png"/><Relationship Id="rId21" Type="http://schemas.openxmlformats.org/officeDocument/2006/relationships/image" Target="../media/124x178_78a9c9eb504366738ba3a0c4ea60c43221.png"/><Relationship Id="rId22" Type="http://schemas.openxmlformats.org/officeDocument/2006/relationships/image" Target="../media/124x178_63f75e96949eb394fd0aef62c672a8ce22.png"/><Relationship Id="rId23" Type="http://schemas.openxmlformats.org/officeDocument/2006/relationships/image" Target="../media/124x178_a64bd7b98a73f29b6cc974fdda60b44e23.png"/><Relationship Id="rId24" Type="http://schemas.openxmlformats.org/officeDocument/2006/relationships/image" Target="../media/124x88_47d833c250b8fd3e336b8d3010909ae524.png"/><Relationship Id="rId25" Type="http://schemas.openxmlformats.org/officeDocument/2006/relationships/image" Target="../media/355x1127_a64bd7b98a73f29b6cc974fdda60b44e25.png"/><Relationship Id="rId26" Type="http://schemas.openxmlformats.org/officeDocument/2006/relationships/image" Target="../media/124x158_badf96aedc9aa743f4c244b1926de58d26.png"/><Relationship Id="rId27" Type="http://schemas.openxmlformats.org/officeDocument/2006/relationships/image" Target="../media/124x158_a9be5b7ea7772a037fb82100b591df0427.png"/><Relationship Id="rId28" Type="http://schemas.openxmlformats.org/officeDocument/2006/relationships/image" Target="../media/124x158_cb1c5dcf1f7ba665ae37ec7c432ef00328.png"/><Relationship Id="rId29" Type="http://schemas.openxmlformats.org/officeDocument/2006/relationships/image" Target="../media/124x87_06b73c549a32b08f4c182843f2498bc329.png"/><Relationship Id="rId30" Type="http://schemas.openxmlformats.org/officeDocument/2006/relationships/image" Target="../media/355x726_a9be5b7ea7772a037fb82100b591df0430.png"/><Relationship Id="rId31" Type="http://schemas.openxmlformats.org/officeDocument/2006/relationships/image" Target="../media/124x178_ebffbb4ed15efc3dc5ac735d0066907c31.png"/><Relationship Id="rId32" Type="http://schemas.openxmlformats.org/officeDocument/2006/relationships/image" Target="../media/124x178_2fda42553a0f50bfbeca7deeb9127c3232.png"/><Relationship Id="rId33" Type="http://schemas.openxmlformats.org/officeDocument/2006/relationships/image" Target="../media/124x178_2c82256d85cfe73712546c13975aa79133.png"/><Relationship Id="rId34" Type="http://schemas.openxmlformats.org/officeDocument/2006/relationships/image" Target="../media/124x178_196693f949747c2db401a7f011be749534.png"/><Relationship Id="rId35" Type="http://schemas.openxmlformats.org/officeDocument/2006/relationships/image" Target="../media/124x178_5e8cb19451bc8b7df57f46708def1db235.png"/><Relationship Id="rId36" Type="http://schemas.openxmlformats.org/officeDocument/2006/relationships/image" Target="../media/124x178_26a0443e93e60ad7e7bdfbaa8315013e36.png"/><Relationship Id="rId37" Type="http://schemas.openxmlformats.org/officeDocument/2006/relationships/image" Target="../media/355x1258_2fda42553a0f50bfbeca7deeb9127c3237.png"/><Relationship Id="rId38" Type="http://schemas.openxmlformats.org/officeDocument/2006/relationships/image" Target="../media/124x138_157f0983630379401a9620fb82aa88fc38.png"/><Relationship Id="rId39" Type="http://schemas.openxmlformats.org/officeDocument/2006/relationships/image" Target="../media/124x138_9e4d223c53d87098f91968e3283f7f3139.png"/><Relationship Id="rId40" Type="http://schemas.openxmlformats.org/officeDocument/2006/relationships/image" Target="../media/124x138_1128f65af31067620f590887bba23ab940.png"/><Relationship Id="rId41" Type="http://schemas.openxmlformats.org/officeDocument/2006/relationships/image" Target="../media/355x558_1128f65af31067620f590887bba23ab941.png"/><Relationship Id="rId42" Type="http://schemas.openxmlformats.org/officeDocument/2006/relationships/image" Target="../media/124x138_50c2f9b41c418052f878928d0df7fd7042.png"/><Relationship Id="rId43" Type="http://schemas.openxmlformats.org/officeDocument/2006/relationships/image" Target="../media/124x138_9bba92bb6cbbd4526fb09545e69c8c2b43.png"/><Relationship Id="rId44" Type="http://schemas.openxmlformats.org/officeDocument/2006/relationships/image" Target="../media/124x138_cc9025f9c176644326bd3bbeff35ded444.png"/><Relationship Id="rId45" Type="http://schemas.openxmlformats.org/officeDocument/2006/relationships/image" Target="../media/355x418_9bba92bb6cbbd4526fb09545e69c8c2b45.png"/><Relationship Id="rId46" Type="http://schemas.openxmlformats.org/officeDocument/2006/relationships/image" Target="../media/124x98_88c144d163c5d51e651d664edfdad04246.png"/><Relationship Id="rId47" Type="http://schemas.openxmlformats.org/officeDocument/2006/relationships/image" Target="../media/124x98_9ac582ec1bdd5ac7721ef5f3246d47c247.png"/><Relationship Id="rId48" Type="http://schemas.openxmlformats.org/officeDocument/2006/relationships/image" Target="../media/124x98_cd91115f43b161c09d78a95eefafe50248.png"/><Relationship Id="rId49" Type="http://schemas.openxmlformats.org/officeDocument/2006/relationships/image" Target="../media/733x98_88c144d163c5d51e651d664edfdad04249.png"/><Relationship Id="rId50" Type="http://schemas.openxmlformats.org/officeDocument/2006/relationships/image" Target="../media/733x98_cd91115f43b161c09d78a95eefafe50250.png"/><Relationship Id="rId51" Type="http://schemas.openxmlformats.org/officeDocument/2006/relationships/image" Target="../media/355x398_9ac582ec1bdd5ac7721ef5f3246d47c251.png"/><Relationship Id="rId52" Type="http://schemas.openxmlformats.org/officeDocument/2006/relationships/image" Target="../media/124x178_2e9d89b6d3f7ecbda2e68ac8d57d9a3e52.png"/><Relationship Id="rId53" Type="http://schemas.openxmlformats.org/officeDocument/2006/relationships/image" Target="../media/124x178_7fc48b736ab4a6b231e2400dffc074b653.png"/><Relationship Id="rId54" Type="http://schemas.openxmlformats.org/officeDocument/2006/relationships/image" Target="../media/124x178_8e2f0e7b52b498c6ec538add3b2c51e654.png"/><Relationship Id="rId55" Type="http://schemas.openxmlformats.org/officeDocument/2006/relationships/image" Target="../media/355x538_8e2f0e7b52b498c6ec538add3b2c51e655.png"/><Relationship Id="rId56" Type="http://schemas.openxmlformats.org/officeDocument/2006/relationships/image" Target="../media/124x178_ff6922df11f4acaffc6e309920a4787a56.png"/><Relationship Id="rId57" Type="http://schemas.openxmlformats.org/officeDocument/2006/relationships/image" Target="../media/124x178_5b3bc9cb1f679d00d2e434499ca84cfd57.png"/><Relationship Id="rId58" Type="http://schemas.openxmlformats.org/officeDocument/2006/relationships/image" Target="../media/124x178_77084de4f0d7466009db6d8833f96fdc58.png"/><Relationship Id="rId59" Type="http://schemas.openxmlformats.org/officeDocument/2006/relationships/image" Target="../media/355x538_5b3bc9cb1f679d00d2e434499ca84cfd59.png"/><Relationship Id="rId60" Type="http://schemas.openxmlformats.org/officeDocument/2006/relationships/image" Target="../media/124x158_7c51be42bf3a40cd80d18487cee0fff660.png"/><Relationship Id="rId61" Type="http://schemas.openxmlformats.org/officeDocument/2006/relationships/image" Target="../media/124x158_7c74343a3d38d280d7399df74529146b61.png"/><Relationship Id="rId62" Type="http://schemas.openxmlformats.org/officeDocument/2006/relationships/image" Target="../media/355x318_7c51be42bf3a40cd80d18487cee0fff662.png"/><Relationship Id="rId63" Type="http://schemas.openxmlformats.org/officeDocument/2006/relationships/image" Target="../media/124x178_c039bd92b048e8f6b778f8416662167c63.png"/><Relationship Id="rId64" Type="http://schemas.openxmlformats.org/officeDocument/2006/relationships/image" Target="../media/124x178_985c6c86feb29805108f142c0ea9214264.png"/><Relationship Id="rId65" Type="http://schemas.openxmlformats.org/officeDocument/2006/relationships/image" Target="../media/124x178_d150ecb70dc172d44a27dfe73c9482e465.png"/><Relationship Id="rId66" Type="http://schemas.openxmlformats.org/officeDocument/2006/relationships/image" Target="../media/355x538_985c6c86feb29805108f142c0ea9214266.png"/><Relationship Id="rId67" Type="http://schemas.openxmlformats.org/officeDocument/2006/relationships/image" Target="../media/124x178_9b66369192b6ac9c54afd42f861a9c2f67.png"/><Relationship Id="rId68" Type="http://schemas.openxmlformats.org/officeDocument/2006/relationships/image" Target="../media/124x178_cf0d083420343d35a5659c369918d61c68.png"/><Relationship Id="rId69" Type="http://schemas.openxmlformats.org/officeDocument/2006/relationships/image" Target="../media/355x446_cf0d083420343d35a5659c369918d61c69.png"/><Relationship Id="rId70" Type="http://schemas.openxmlformats.org/officeDocument/2006/relationships/image" Target="../media/124x138_815a67f78676de923e0f533da74d88de70.png"/><Relationship Id="rId71" Type="http://schemas.openxmlformats.org/officeDocument/2006/relationships/image" Target="../media/124x138_f4e0f5d7dc404f48c2b87b66e0336aca71.png"/><Relationship Id="rId72" Type="http://schemas.openxmlformats.org/officeDocument/2006/relationships/image" Target="../media/124x138_d95c1fd9ed925154eea55c1ddaf9ea7472.png"/><Relationship Id="rId73" Type="http://schemas.openxmlformats.org/officeDocument/2006/relationships/image" Target="../media/124x138_b5d4e6fb31d1071a037b3259890be42a73.png"/><Relationship Id="rId74" Type="http://schemas.openxmlformats.org/officeDocument/2006/relationships/image" Target="../media/355x558_d95c1fd9ed925154eea55c1ddaf9ea7474.png"/><Relationship Id="rId75" Type="http://schemas.openxmlformats.org/officeDocument/2006/relationships/image" Target="../media/124x138_a38dd0f335efd998c741e158ebee826b75.png"/><Relationship Id="rId76" Type="http://schemas.openxmlformats.org/officeDocument/2006/relationships/image" Target="../media/124x138_aa7d6136af1371af917d483ef07b588076.png"/><Relationship Id="rId77" Type="http://schemas.openxmlformats.org/officeDocument/2006/relationships/image" Target="../media/124x138_b640c953e2ca32b7700fe6cac20f61e077.png"/><Relationship Id="rId78" Type="http://schemas.openxmlformats.org/officeDocument/2006/relationships/image" Target="../media/124x158_ec4e2395be345772c270bd4aa6ca2b3978.png"/><Relationship Id="rId79" Type="http://schemas.openxmlformats.org/officeDocument/2006/relationships/image" Target="../media/124x158_f7a3d68698361831e0445c648ac421e579.png"/><Relationship Id="rId80" Type="http://schemas.openxmlformats.org/officeDocument/2006/relationships/image" Target="../media/124x118_2b589e17b0afc5ede3aa5b12e8db459c80.png"/><Relationship Id="rId81" Type="http://schemas.openxmlformats.org/officeDocument/2006/relationships/image" Target="../media/355x858_aa7d6136af1371af917d483ef07b588081.png"/><Relationship Id="rId82" Type="http://schemas.openxmlformats.org/officeDocument/2006/relationships/image" Target="../media/124x158_dc5a74dc19379a297e3a814ba83da30082.png"/><Relationship Id="rId83" Type="http://schemas.openxmlformats.org/officeDocument/2006/relationships/image" Target="../media/355x878_dc5a74dc19379a297e3a814ba83da30083.png"/><Relationship Id="rId84" Type="http://schemas.openxmlformats.org/officeDocument/2006/relationships/image" Target="../media/124x178_8a911673fb6a49ad10a57345cafc7f9584.png"/><Relationship Id="rId85" Type="http://schemas.openxmlformats.org/officeDocument/2006/relationships/image" Target="../media/124x178_ace6fcdee7503dfc99de46d077b2055285.png"/><Relationship Id="rId86" Type="http://schemas.openxmlformats.org/officeDocument/2006/relationships/image" Target="../media/355x538_ace6fcdee7503dfc99de46d077b2055286.png"/></Relationships>
</file>

<file path=xl/drawings/_rels/drawing2.xml.rels><?xml version="1.0" encoding="UTF-8" standalone="yes"?>
<Relationships xmlns="http://schemas.openxmlformats.org/package/2006/relationships"><Relationship Id="rId1" Type="http://schemas.openxmlformats.org/officeDocument/2006/relationships/image" Target="../media/logo-287.png"/><Relationship Id="rId2" Type="http://schemas.openxmlformats.org/officeDocument/2006/relationships/image" Target="../media/124x118_c2eb918e283c0c2b0a3bf0da04dc893588.png"/><Relationship Id="rId3" Type="http://schemas.openxmlformats.org/officeDocument/2006/relationships/image" Target="../media/124x118_516958b623a060774b5624931bff268c89.png"/><Relationship Id="rId4" Type="http://schemas.openxmlformats.org/officeDocument/2006/relationships/image" Target="../media/124x138_e09a49551fc475f27742cc126a10eeab90.png"/><Relationship Id="rId5" Type="http://schemas.openxmlformats.org/officeDocument/2006/relationships/image" Target="../media/124x118_d7d24f3c1af7a396dbea0f15c45116e091.png"/><Relationship Id="rId6" Type="http://schemas.openxmlformats.org/officeDocument/2006/relationships/image" Target="../media/124x118_b852d00249c3786f08928d90905c74dd92.png"/><Relationship Id="rId7" Type="http://schemas.openxmlformats.org/officeDocument/2006/relationships/image" Target="../media/355x738_deb8e355e0fd5ad09ad50d2badc46cf193.png"/><Relationship Id="rId8" Type="http://schemas.openxmlformats.org/officeDocument/2006/relationships/image" Target="../media/124x138_2577fc6224396902aaedbdef88c7a37b94.png"/><Relationship Id="rId9" Type="http://schemas.openxmlformats.org/officeDocument/2006/relationships/image" Target="../media/124x138_0873032d21e654fa1ec2486aeeaa252595.png"/><Relationship Id="rId10" Type="http://schemas.openxmlformats.org/officeDocument/2006/relationships/image" Target="../media/124x138_07856e6d65f120252f6aec1dfd12eac496.png"/><Relationship Id="rId11" Type="http://schemas.openxmlformats.org/officeDocument/2006/relationships/image" Target="../media/124x138_edb3bee659aea02c935b5f9d9378945b97.png"/><Relationship Id="rId12" Type="http://schemas.openxmlformats.org/officeDocument/2006/relationships/image" Target="../media/355x698_07856e6d65f120252f6aec1dfd12eac498.png"/><Relationship Id="rId13" Type="http://schemas.openxmlformats.org/officeDocument/2006/relationships/image" Target="../media/124x138_25ceaceba95e3e280223c7be04ec20f099.png"/><Relationship Id="rId14" Type="http://schemas.openxmlformats.org/officeDocument/2006/relationships/image" Target="../media/124x138_dbe4c33c0abc0942f5282399a40f4c04100.png"/><Relationship Id="rId15" Type="http://schemas.openxmlformats.org/officeDocument/2006/relationships/image" Target="../media/733x98_dbe4c33c0abc0942f5282399a40f4c04101.png"/><Relationship Id="rId16" Type="http://schemas.openxmlformats.org/officeDocument/2006/relationships/image" Target="../media/355x378_25ceaceba95e3e280223c7be04ec20f0102.png"/><Relationship Id="rId17" Type="http://schemas.openxmlformats.org/officeDocument/2006/relationships/image" Target="../media/124x178_3703c59ccdaf7afed7ec6a5e9229af24103.png"/><Relationship Id="rId18" Type="http://schemas.openxmlformats.org/officeDocument/2006/relationships/image" Target="../media/124x178_f86a02621f58b1389848b924069406b7104.png"/><Relationship Id="rId19" Type="http://schemas.openxmlformats.org/officeDocument/2006/relationships/image" Target="../media/124x178_f5afa0171aaea8a529bddb8d6b5aa7bf105.png"/><Relationship Id="rId20" Type="http://schemas.openxmlformats.org/officeDocument/2006/relationships/image" Target="../media/124x178_9867187e53b933a56e9628df5952566e106.png"/><Relationship Id="rId21" Type="http://schemas.openxmlformats.org/officeDocument/2006/relationships/image" Target="../media/124x158_561ad0bdeb6df0c3f572c9402a11705b107.png"/><Relationship Id="rId22" Type="http://schemas.openxmlformats.org/officeDocument/2006/relationships/image" Target="../media/124x178_59f8a6446bd6da65081db6651c3e69be108.png"/><Relationship Id="rId23" Type="http://schemas.openxmlformats.org/officeDocument/2006/relationships/image" Target="../media/124x178_22713b05177b502ead9c8b60d01c4f98109.png"/><Relationship Id="rId24" Type="http://schemas.openxmlformats.org/officeDocument/2006/relationships/image" Target="../media/124x178_a5cce5cccde94277b3225766bf2f7408110.png"/><Relationship Id="rId25" Type="http://schemas.openxmlformats.org/officeDocument/2006/relationships/image" Target="../media/124x178_8942b11fabef257346e3249e2c608839111.png"/><Relationship Id="rId26" Type="http://schemas.openxmlformats.org/officeDocument/2006/relationships/image" Target="../media/124x178_ed983f4712bb16614de25c6122d605a2112.png"/><Relationship Id="rId27" Type="http://schemas.openxmlformats.org/officeDocument/2006/relationships/image" Target="../media/355x1778_f86a02621f58b1389848b924069406b7113.png"/><Relationship Id="rId28" Type="http://schemas.openxmlformats.org/officeDocument/2006/relationships/image" Target="../media/124x98_7e4e50302f60ef34b152a8d24b87d609114.png"/><Relationship Id="rId29" Type="http://schemas.openxmlformats.org/officeDocument/2006/relationships/image" Target="../media/124x138_10b9ffbe57309667cc2ad4d0b76bc3b0115.png"/><Relationship Id="rId30" Type="http://schemas.openxmlformats.org/officeDocument/2006/relationships/image" Target="../media/355x478_7e4e50302f60ef34b152a8d24b87d609116.png"/><Relationship Id="rId31" Type="http://schemas.openxmlformats.org/officeDocument/2006/relationships/image" Target="../media/124x178_e1b2f553b73507025c2024a12d076e36117.png"/><Relationship Id="rId32" Type="http://schemas.openxmlformats.org/officeDocument/2006/relationships/image" Target="../media/124x178_5a353a7debf90aeee278bd4a0556738c118.png"/><Relationship Id="rId33" Type="http://schemas.openxmlformats.org/officeDocument/2006/relationships/image" Target="../media/124x178_370b45020648065720e90bca49013371119.png"/><Relationship Id="rId34" Type="http://schemas.openxmlformats.org/officeDocument/2006/relationships/image" Target="../media/124x178_bd394e88002900d3d43237427bd90d1a120.png"/><Relationship Id="rId35" Type="http://schemas.openxmlformats.org/officeDocument/2006/relationships/image" Target="../media/124x178_4706a63a668705200e4fc56fcfdc6875121.png"/><Relationship Id="rId36" Type="http://schemas.openxmlformats.org/officeDocument/2006/relationships/image" Target="../media/124x178_f588db138fa1b29b41e180811dd82f2c122.png"/><Relationship Id="rId37" Type="http://schemas.openxmlformats.org/officeDocument/2006/relationships/image" Target="../media/124x178_be90a3fb81fdc0d63f59b89f31dc40ac123.png"/><Relationship Id="rId38" Type="http://schemas.openxmlformats.org/officeDocument/2006/relationships/image" Target="../media/124x178_ecdb555f43c2815b504f6ed6e827a9e3124.png"/><Relationship Id="rId39" Type="http://schemas.openxmlformats.org/officeDocument/2006/relationships/image" Target="../media/124x178_d72645cd0cda84a3faffafd869807b73125.png"/><Relationship Id="rId40" Type="http://schemas.openxmlformats.org/officeDocument/2006/relationships/image" Target="../media/355x1618_bd394e88002900d3d43237427bd90d1a126.png"/><Relationship Id="rId41" Type="http://schemas.openxmlformats.org/officeDocument/2006/relationships/image" Target="../media/124x158_464308052f7f37bec1a7959c3d4f2527127.png"/><Relationship Id="rId42" Type="http://schemas.openxmlformats.org/officeDocument/2006/relationships/image" Target="../media/124x158_07f5041aeef2af5b22948c0062bdc458128.png"/><Relationship Id="rId43" Type="http://schemas.openxmlformats.org/officeDocument/2006/relationships/image" Target="../media/355x638_07f5041aeef2af5b22948c0062bdc458129.png"/><Relationship Id="rId44" Type="http://schemas.openxmlformats.org/officeDocument/2006/relationships/image" Target="../media/124x178_23e0ebc7cc4f4ea5a00d24fefc178a2d130.png"/><Relationship Id="rId45" Type="http://schemas.openxmlformats.org/officeDocument/2006/relationships/image" Target="../media/124x178_7922b2c8f009297fe2d1177d89cba8ea131.png"/><Relationship Id="rId46" Type="http://schemas.openxmlformats.org/officeDocument/2006/relationships/image" Target="../media/124x178_01a281c46a7f1cbd8018e4aedd542ecd132.png"/><Relationship Id="rId47" Type="http://schemas.openxmlformats.org/officeDocument/2006/relationships/image" Target="../media/124x178_f41a11432e6e4b476ee1237e68045b9e133.png"/><Relationship Id="rId48" Type="http://schemas.openxmlformats.org/officeDocument/2006/relationships/image" Target="../media/124x178_04d2626edc182d807ab143bbbad037ed134.png"/><Relationship Id="rId49" Type="http://schemas.openxmlformats.org/officeDocument/2006/relationships/image" Target="../media/124x178_aa4c8b2385c9431361ab24f4b4fa1c10135.png"/><Relationship Id="rId50" Type="http://schemas.openxmlformats.org/officeDocument/2006/relationships/image" Target="../media/124x178_7b9d8fa6385bb4b4aa9c64a3e1240316136.png"/><Relationship Id="rId51" Type="http://schemas.openxmlformats.org/officeDocument/2006/relationships/image" Target="../media/124x178_655703b7c35d3f3d8b57cf61ee8e4fdc137.png"/><Relationship Id="rId52" Type="http://schemas.openxmlformats.org/officeDocument/2006/relationships/image" Target="../media/124x178_0ef57504148df806f8a13349eb95fcae138.png"/><Relationship Id="rId53" Type="http://schemas.openxmlformats.org/officeDocument/2006/relationships/image" Target="../media/355x1618_7b9d8fa6385bb4b4aa9c64a3e1240316139.png"/><Relationship Id="rId54" Type="http://schemas.openxmlformats.org/officeDocument/2006/relationships/image" Target="../media/124x178_68ed95358e539f464be09951d481540b140.png"/><Relationship Id="rId55" Type="http://schemas.openxmlformats.org/officeDocument/2006/relationships/image" Target="../media/124x178_9447b9efe1b4f0851ad31baba509f28b141.png"/><Relationship Id="rId56" Type="http://schemas.openxmlformats.org/officeDocument/2006/relationships/image" Target="../media/355x358_9447b9efe1b4f0851ad31baba509f28b142.png"/><Relationship Id="rId57" Type="http://schemas.openxmlformats.org/officeDocument/2006/relationships/image" Target="../media/124x158_bcc99ffdcce4e97ac7a0086543a3ee42143.png"/><Relationship Id="rId58" Type="http://schemas.openxmlformats.org/officeDocument/2006/relationships/image" Target="../media/124x158_f6b42ef2414d816a650312a950477509144.png"/><Relationship Id="rId59" Type="http://schemas.openxmlformats.org/officeDocument/2006/relationships/image" Target="../media/124x158_8dca3795c34364462d7c3a42fde772cc145.png"/><Relationship Id="rId60" Type="http://schemas.openxmlformats.org/officeDocument/2006/relationships/image" Target="../media/124x158_87a4b33a807b55d5366a642b8bcfaf2f146.png"/><Relationship Id="rId61" Type="http://schemas.openxmlformats.org/officeDocument/2006/relationships/image" Target="../media/124x158_f4982dc51203391a4e6b6d8d8661ab47147.png"/><Relationship Id="rId62" Type="http://schemas.openxmlformats.org/officeDocument/2006/relationships/image" Target="../media/355x798_bcc99ffdcce4e97ac7a0086543a3ee42148.png"/><Relationship Id="rId63" Type="http://schemas.openxmlformats.org/officeDocument/2006/relationships/image" Target="../media/124x158_865861e5861ffa203d447b92e6632101149.png"/><Relationship Id="rId64" Type="http://schemas.openxmlformats.org/officeDocument/2006/relationships/image" Target="../media/124x158_3a54f415de33fd748d5b7ade937409b1150.png"/><Relationship Id="rId65" Type="http://schemas.openxmlformats.org/officeDocument/2006/relationships/image" Target="../media/124x158_d68dd9fe855b7bb1fca0da52040e928a151.png"/><Relationship Id="rId66" Type="http://schemas.openxmlformats.org/officeDocument/2006/relationships/image" Target="../media/124x158_17204c5ead7d467ceb87c4cf3257333f152.png"/><Relationship Id="rId67" Type="http://schemas.openxmlformats.org/officeDocument/2006/relationships/image" Target="../media/124x158_fba244d15989a5f65da96aad870bcf52153.png"/><Relationship Id="rId68" Type="http://schemas.openxmlformats.org/officeDocument/2006/relationships/image" Target="../media/124x158_b81115ddc28f663cae7895f1d003fb58154.png"/><Relationship Id="rId69" Type="http://schemas.openxmlformats.org/officeDocument/2006/relationships/image" Target="../media/355x1438_d68dd9fe855b7bb1fca0da52040e928a155.png"/><Relationship Id="rId70" Type="http://schemas.openxmlformats.org/officeDocument/2006/relationships/image" Target="../media/124x118_1f6fe0bedbaeca4d3531b4c4e1db4ebb156.png"/><Relationship Id="rId71" Type="http://schemas.openxmlformats.org/officeDocument/2006/relationships/image" Target="../media/124x118_f3247eccf72d6eb84004dca27f322b5b157.png"/><Relationship Id="rId72" Type="http://schemas.openxmlformats.org/officeDocument/2006/relationships/image" Target="../media/124x118_a8d227604a2bdbd40f4a6eb7268f955c158.png"/><Relationship Id="rId73" Type="http://schemas.openxmlformats.org/officeDocument/2006/relationships/image" Target="../media/124x118_dbb7a9c1e0a6be1536dc33823760949a159.png"/><Relationship Id="rId74" Type="http://schemas.openxmlformats.org/officeDocument/2006/relationships/image" Target="../media/355x478_f3247eccf72d6eb84004dca27f322b5b160.png"/></Relationships>
</file>

<file path=xl/drawings/_rels/drawing3.xml.rels><?xml version="1.0" encoding="UTF-8" standalone="yes"?>
<Relationships xmlns="http://schemas.openxmlformats.org/package/2006/relationships"><Relationship Id="rId1" Type="http://schemas.openxmlformats.org/officeDocument/2006/relationships/image" Target="../media/logo-2161.png"/><Relationship Id="rId2" Type="http://schemas.openxmlformats.org/officeDocument/2006/relationships/image" Target="../media/124x218_08753d32119e63c17f523316de92c276162.png"/><Relationship Id="rId3" Type="http://schemas.openxmlformats.org/officeDocument/2006/relationships/image" Target="../media/124x218_8e47efb35d3d8463f4087176a45ea122163.png"/><Relationship Id="rId4" Type="http://schemas.openxmlformats.org/officeDocument/2006/relationships/image" Target="../media/124x218_6a5494c16cb5b2feea4c677788a8c60c164.png"/><Relationship Id="rId5" Type="http://schemas.openxmlformats.org/officeDocument/2006/relationships/image" Target="../media/124x218_81b10b4d379e59654ac06dc90f1ecd7f165.png"/><Relationship Id="rId6" Type="http://schemas.openxmlformats.org/officeDocument/2006/relationships/image" Target="../media/124x218_0a01182b80bb9e3480e5f9e381d4f4d4166.png"/><Relationship Id="rId7" Type="http://schemas.openxmlformats.org/officeDocument/2006/relationships/image" Target="../media/355x1098_6a5494c16cb5b2feea4c677788a8c60c167.png"/><Relationship Id="rId8" Type="http://schemas.openxmlformats.org/officeDocument/2006/relationships/image" Target="../media/124x118_851567c4f71ccd8f6f61d57f6be00e78168.png"/><Relationship Id="rId9" Type="http://schemas.openxmlformats.org/officeDocument/2006/relationships/image" Target="../media/124x118_b9d9ffa18396546f8e0c34bc114f14f3169.png"/><Relationship Id="rId10" Type="http://schemas.openxmlformats.org/officeDocument/2006/relationships/image" Target="../media/124x118_a89ff37d0482e36d59e93b4486c29080170.png"/><Relationship Id="rId11" Type="http://schemas.openxmlformats.org/officeDocument/2006/relationships/image" Target="../media/124x118_4c327aea656ab4ec958ae87df855b712171.png"/><Relationship Id="rId12" Type="http://schemas.openxmlformats.org/officeDocument/2006/relationships/image" Target="../media/355x598_b9d9ffa18396546f8e0c34bc114f14f3172.png"/><Relationship Id="rId13" Type="http://schemas.openxmlformats.org/officeDocument/2006/relationships/image" Target="../media/355x318_3ef9af772d87fb61ff5abbfefd3589bd173.png"/><Relationship Id="rId14" Type="http://schemas.openxmlformats.org/officeDocument/2006/relationships/image" Target="../media/124x178_799c0d3e8585571925fe0ab707e35057174.png"/><Relationship Id="rId15" Type="http://schemas.openxmlformats.org/officeDocument/2006/relationships/image" Target="../media/124x178_ae3ed0e9ba005f1d86d0b992b3bb9144175.png"/><Relationship Id="rId16" Type="http://schemas.openxmlformats.org/officeDocument/2006/relationships/image" Target="../media/124x178_ed42aec451013bc583fc051c8bc2a7fa176.png"/><Relationship Id="rId17" Type="http://schemas.openxmlformats.org/officeDocument/2006/relationships/image" Target="../media/124x178_ca29f7e26103e977bdd10051ac8119d0177.png"/><Relationship Id="rId18" Type="http://schemas.openxmlformats.org/officeDocument/2006/relationships/image" Target="../media/355x1438_ca29f7e26103e977bdd10051ac8119d0178.png"/><Relationship Id="rId19" Type="http://schemas.openxmlformats.org/officeDocument/2006/relationships/image" Target="../media/124x86_24cca8582b79bd102b361f85095f003d179.png"/><Relationship Id="rId20" Type="http://schemas.openxmlformats.org/officeDocument/2006/relationships/image" Target="../media/124x86_d11c79e292aa9d2fbfeeb560bfc7a4e7180.png"/><Relationship Id="rId21" Type="http://schemas.openxmlformats.org/officeDocument/2006/relationships/image" Target="../media/124x86_c0168522c8af4eb96353090a6f65ae56181.png"/><Relationship Id="rId22" Type="http://schemas.openxmlformats.org/officeDocument/2006/relationships/image" Target="../media/124x86_f052e00bfe52afd171832f881afb6ef2182.png"/><Relationship Id="rId23" Type="http://schemas.openxmlformats.org/officeDocument/2006/relationships/image" Target="../media/124x86_7dfe57e274df502932d8af7b7b779815183.png"/><Relationship Id="rId24" Type="http://schemas.openxmlformats.org/officeDocument/2006/relationships/image" Target="../media/124x86_731aebe1ac43a328a1a91c24bab41c1b184.png"/><Relationship Id="rId25" Type="http://schemas.openxmlformats.org/officeDocument/2006/relationships/image" Target="../media/124x86_08d8ca72a34b5f89b8e737faaf1cfb48185.png"/><Relationship Id="rId26" Type="http://schemas.openxmlformats.org/officeDocument/2006/relationships/image" Target="../media/124x86_2e70b41adc650956d1013d3f297b8dac186.png"/><Relationship Id="rId27" Type="http://schemas.openxmlformats.org/officeDocument/2006/relationships/image" Target="../media/355x694_24cca8582b79bd102b361f85095f003d187.png"/><Relationship Id="rId28" Type="http://schemas.openxmlformats.org/officeDocument/2006/relationships/image" Target="../media/124x86_248797253c1f3462ce2910ff3b0d8ab5188.png"/><Relationship Id="rId29" Type="http://schemas.openxmlformats.org/officeDocument/2006/relationships/image" Target="../media/124x86_2e0fcd2e30818a66a4715f46db5db114189.png"/><Relationship Id="rId30" Type="http://schemas.openxmlformats.org/officeDocument/2006/relationships/image" Target="../media/733x158_2e0fcd2e30818a66a4715f46db5db114190.png"/><Relationship Id="rId31" Type="http://schemas.openxmlformats.org/officeDocument/2006/relationships/image" Target="../media/355x332_248797253c1f3462ce2910ff3b0d8ab5191.png"/><Relationship Id="rId32" Type="http://schemas.openxmlformats.org/officeDocument/2006/relationships/image" Target="../media/124x98_c5b68428ae4594621b606e0991e60ff7192.png"/><Relationship Id="rId33" Type="http://schemas.openxmlformats.org/officeDocument/2006/relationships/image" Target="../media/124x98_be2c94b59fed769a0f975ad6a0abead4193.png"/><Relationship Id="rId34" Type="http://schemas.openxmlformats.org/officeDocument/2006/relationships/image" Target="../media/124x98_450bbaa0e1d8a81cf6154d2bba603417194.png"/><Relationship Id="rId35" Type="http://schemas.openxmlformats.org/officeDocument/2006/relationships/image" Target="../media/124x98_67b384aaad47a9f7aad76a82f7c68a05195.png"/><Relationship Id="rId36" Type="http://schemas.openxmlformats.org/officeDocument/2006/relationships/image" Target="../media/355x398_67b384aaad47a9f7aad76a82f7c68a05196.png"/><Relationship Id="rId37" Type="http://schemas.openxmlformats.org/officeDocument/2006/relationships/image" Target="../media/124x178_b011ae4817a07d0beaf7a7b1cc36348e197.png"/><Relationship Id="rId38" Type="http://schemas.openxmlformats.org/officeDocument/2006/relationships/image" Target="../media/124x178_e5a56df3b6688bf2ca7ece1a8d514b23198.png"/><Relationship Id="rId39" Type="http://schemas.openxmlformats.org/officeDocument/2006/relationships/image" Target="../media/124x178_daaabc489875a24924e8699c740e2bc2199.png"/><Relationship Id="rId40" Type="http://schemas.openxmlformats.org/officeDocument/2006/relationships/image" Target="../media/124x178_c60d025e661c66873fea887374c3c906200.png"/><Relationship Id="rId41" Type="http://schemas.openxmlformats.org/officeDocument/2006/relationships/image" Target="../media/124x178_68096fe781a3bd1f0a75d67aa1865287201.png"/><Relationship Id="rId42" Type="http://schemas.openxmlformats.org/officeDocument/2006/relationships/image" Target="../media/124x178_b13cd12cead274972ea9d4c2a78e8757202.png"/><Relationship Id="rId43" Type="http://schemas.openxmlformats.org/officeDocument/2006/relationships/image" Target="../media/124x178_0b8eb02f3c48b0279c01f082686fd268203.png"/><Relationship Id="rId44" Type="http://schemas.openxmlformats.org/officeDocument/2006/relationships/image" Target="../media/355x1258_c60d025e661c66873fea887374c3c906204.png"/><Relationship Id="rId45" Type="http://schemas.openxmlformats.org/officeDocument/2006/relationships/image" Target="../media/124x118_c54ae9247c3b34999534961982d865c6205.png"/><Relationship Id="rId46" Type="http://schemas.openxmlformats.org/officeDocument/2006/relationships/image" Target="../media/355x318_c54ae9247c3b34999534961982d865c6206.png"/><Relationship Id="rId47" Type="http://schemas.openxmlformats.org/officeDocument/2006/relationships/image" Target="../media/124x178_b119c22dcff67467ddd206defb3dbc78207.png"/><Relationship Id="rId48" Type="http://schemas.openxmlformats.org/officeDocument/2006/relationships/image" Target="../media/124x178_59e0e30132275ee787f40d04dcfbf6d0208.png"/><Relationship Id="rId49" Type="http://schemas.openxmlformats.org/officeDocument/2006/relationships/image" Target="../media/124x178_8dfc3e5bc87970031326237f1bc58bf9209.png"/><Relationship Id="rId50" Type="http://schemas.openxmlformats.org/officeDocument/2006/relationships/image" Target="../media/355x538_b119c22dcff67467ddd206defb3dbc78210.png"/><Relationship Id="rId51" Type="http://schemas.openxmlformats.org/officeDocument/2006/relationships/image" Target="../media/124x178_b2bd98eef96229f8bc6c6a83d856622c211.png"/><Relationship Id="rId52" Type="http://schemas.openxmlformats.org/officeDocument/2006/relationships/image" Target="../media/124x178_ca3a41cea6c905f8b7075e61f66acae5212.png"/><Relationship Id="rId53" Type="http://schemas.openxmlformats.org/officeDocument/2006/relationships/image" Target="../media/124x178_2b42f6d6e8eb83b221707650bbfc3bd2213.png"/><Relationship Id="rId54" Type="http://schemas.openxmlformats.org/officeDocument/2006/relationships/image" Target="../media/124x178_f139a926d52a909fdba26cca6798e767214.png"/><Relationship Id="rId55" Type="http://schemas.openxmlformats.org/officeDocument/2006/relationships/image" Target="../media/355x718_b2bd98eef96229f8bc6c6a83d856622c215.png"/><Relationship Id="rId56" Type="http://schemas.openxmlformats.org/officeDocument/2006/relationships/image" Target="../media/124x178_9a14b2618027c2812be674e49b1d0f1f216.png"/><Relationship Id="rId57" Type="http://schemas.openxmlformats.org/officeDocument/2006/relationships/image" Target="../media/124x178_26899bce2a513c85c3abdb878c2e4dd4217.png"/><Relationship Id="rId58" Type="http://schemas.openxmlformats.org/officeDocument/2006/relationships/image" Target="../media/124x178_5a77d24bdbf8d6a576051898a7474f40218.png"/><Relationship Id="rId59" Type="http://schemas.openxmlformats.org/officeDocument/2006/relationships/image" Target="../media/124x178_14950f53ed9adf9b053c9e8e37a9f150219.png"/><Relationship Id="rId60" Type="http://schemas.openxmlformats.org/officeDocument/2006/relationships/image" Target="../media/355x718_14950f53ed9adf9b053c9e8e37a9f150220.png"/><Relationship Id="rId61" Type="http://schemas.openxmlformats.org/officeDocument/2006/relationships/image" Target="../media/124x86_0f1bf1f19e80e65751af6510c6d4f30c221.png"/><Relationship Id="rId62" Type="http://schemas.openxmlformats.org/officeDocument/2006/relationships/image" Target="../media/124x86_f2d6ad85d525c8006d5ba2eb544bf2bd222.png"/><Relationship Id="rId63" Type="http://schemas.openxmlformats.org/officeDocument/2006/relationships/image" Target="../media/124x86_08cd88bff5e9ac3cb97d282f73d4953e223.png"/><Relationship Id="rId64" Type="http://schemas.openxmlformats.org/officeDocument/2006/relationships/image" Target="../media/124x86_129197f24b201d5f9eff8407d2310c7d224.png"/><Relationship Id="rId65" Type="http://schemas.openxmlformats.org/officeDocument/2006/relationships/image" Target="../media/355x346_f2d6ad85d525c8006d5ba2eb544bf2bd225.png"/><Relationship Id="rId66" Type="http://schemas.openxmlformats.org/officeDocument/2006/relationships/image" Target="../media/124x118_97f357a5f927df440747edc344e5bdd5226.png"/><Relationship Id="rId67" Type="http://schemas.openxmlformats.org/officeDocument/2006/relationships/image" Target="../media/124x118_17410ae117aabbaccdbd420789a9e4bf227.png"/><Relationship Id="rId68" Type="http://schemas.openxmlformats.org/officeDocument/2006/relationships/image" Target="../media/733x98_97f357a5f927df440747edc344e5bdd5228.png"/><Relationship Id="rId69" Type="http://schemas.openxmlformats.org/officeDocument/2006/relationships/image" Target="../media/355x338_17410ae117aabbaccdbd420789a9e4bf229.png"/><Relationship Id="rId70" Type="http://schemas.openxmlformats.org/officeDocument/2006/relationships/image" Target="../media/124x98_4b6d8fdb41b31675c1d33184eaabe9f2230.png"/><Relationship Id="rId71" Type="http://schemas.openxmlformats.org/officeDocument/2006/relationships/image" Target="../media/124x98_039582c01c381fc7401f42f377b19c46231.png"/><Relationship Id="rId72" Type="http://schemas.openxmlformats.org/officeDocument/2006/relationships/image" Target="../media/124x118_4b61dc07f6e46529c53dbb1894f79e6d232.png"/><Relationship Id="rId73" Type="http://schemas.openxmlformats.org/officeDocument/2006/relationships/image" Target="../media/124x98_a9edaabce2cb704f08cdde8c4f640e3d233.png"/><Relationship Id="rId74" Type="http://schemas.openxmlformats.org/officeDocument/2006/relationships/image" Target="../media/124x98_512347d2deecc2151b0f882c6c68ef57234.png"/><Relationship Id="rId75" Type="http://schemas.openxmlformats.org/officeDocument/2006/relationships/image" Target="../media/124x98_d4076e66603e56ba7dde99e14135f63f235.png"/><Relationship Id="rId76" Type="http://schemas.openxmlformats.org/officeDocument/2006/relationships/image" Target="../media/124x98_86e6d9c2e1277b697e66b9d561748d35236.png"/><Relationship Id="rId77" Type="http://schemas.openxmlformats.org/officeDocument/2006/relationships/image" Target="../media/124x118_6431b344cc982459b0bff1bbca8777b5237.png"/><Relationship Id="rId78" Type="http://schemas.openxmlformats.org/officeDocument/2006/relationships/image" Target="../media/124x118_0ad39920bb3959eff580f52e175b22f6238.png"/><Relationship Id="rId79" Type="http://schemas.openxmlformats.org/officeDocument/2006/relationships/image" Target="../media/355x958_a9edaabce2cb704f08cdde8c4f640e3d239.png"/><Relationship Id="rId80" Type="http://schemas.openxmlformats.org/officeDocument/2006/relationships/image" Target="../media/124x118_d14ed484527a2bf342318111347ed832240.png"/><Relationship Id="rId81" Type="http://schemas.openxmlformats.org/officeDocument/2006/relationships/image" Target="../media/355x499_d14ed484527a2bf342318111347ed832241.png"/><Relationship Id="rId82" Type="http://schemas.openxmlformats.org/officeDocument/2006/relationships/image" Target="../media/124x178_caab62c64fa4a66f5fa9598d212c5ab3242.png"/><Relationship Id="rId83" Type="http://schemas.openxmlformats.org/officeDocument/2006/relationships/image" Target="../media/355x358_caab62c64fa4a66f5fa9598d212c5ab3243.png"/><Relationship Id="rId84" Type="http://schemas.openxmlformats.org/officeDocument/2006/relationships/image" Target="../media/124x118_33b61177028cf3f5797bd1084944e7b3244.png"/><Relationship Id="rId85" Type="http://schemas.openxmlformats.org/officeDocument/2006/relationships/image" Target="../media/124x118_f17b8bdd50c56699ba0d1e1681c1fc4b245.png"/><Relationship Id="rId86" Type="http://schemas.openxmlformats.org/officeDocument/2006/relationships/image" Target="../media/355x325_33b61177028cf3f5797bd1084944e7b3246.png"/></Relationships>
</file>

<file path=xl/drawings/_rels/drawing4.xml.rels><?xml version="1.0" encoding="UTF-8" standalone="yes"?>
<Relationships xmlns="http://schemas.openxmlformats.org/package/2006/relationships"><Relationship Id="rId1" Type="http://schemas.openxmlformats.org/officeDocument/2006/relationships/image" Target="../media/logo-2247.png"/><Relationship Id="rId2" Type="http://schemas.openxmlformats.org/officeDocument/2006/relationships/image" Target="../media/124x218_7d584517090b58ce67073a78ac5a272d248.png"/><Relationship Id="rId3" Type="http://schemas.openxmlformats.org/officeDocument/2006/relationships/image" Target="../media/124x218_41bb05d583fb9e1f43d1528913880f5c249.png"/><Relationship Id="rId4" Type="http://schemas.openxmlformats.org/officeDocument/2006/relationships/image" Target="../media/355x438_7d584517090b58ce67073a78ac5a272d250.png"/><Relationship Id="rId5" Type="http://schemas.openxmlformats.org/officeDocument/2006/relationships/image" Target="../media/124x218_66a5de6dcf398b362f7575000d159ce4251.png"/><Relationship Id="rId6" Type="http://schemas.openxmlformats.org/officeDocument/2006/relationships/image" Target="../media/124x218_e1e4e3a3c71adbc0908fc6e9646ff4be252.png"/><Relationship Id="rId7" Type="http://schemas.openxmlformats.org/officeDocument/2006/relationships/image" Target="../media/355x438_e1e4e3a3c71adbc0908fc6e9646ff4be253.png"/><Relationship Id="rId8" Type="http://schemas.openxmlformats.org/officeDocument/2006/relationships/image" Target="../media/124x218_d4e8f54e63474811bb08f97494c04ca8254.png"/><Relationship Id="rId9" Type="http://schemas.openxmlformats.org/officeDocument/2006/relationships/image" Target="../media/124x218_678810cdd78270a232bb5e7cbda5d754255.png"/><Relationship Id="rId10" Type="http://schemas.openxmlformats.org/officeDocument/2006/relationships/image" Target="../media/124x218_e926a5e9e8bf5a022c64d5f30a8d296d256.png"/><Relationship Id="rId11" Type="http://schemas.openxmlformats.org/officeDocument/2006/relationships/image" Target="../media/124x218_6f64dc3b0effd7a88c37cd170a68f8c0257.png"/><Relationship Id="rId12" Type="http://schemas.openxmlformats.org/officeDocument/2006/relationships/image" Target="../media/355x878_678810cdd78270a232bb5e7cbda5d754258.png"/><Relationship Id="rId13" Type="http://schemas.openxmlformats.org/officeDocument/2006/relationships/image" Target="../media/124x298_28565abc8b14005e91d1cb2b2315432a259.png"/><Relationship Id="rId14" Type="http://schemas.openxmlformats.org/officeDocument/2006/relationships/image" Target="../media/124x298_98d50c779875bbf368566db2a9ea9185260.png"/><Relationship Id="rId15" Type="http://schemas.openxmlformats.org/officeDocument/2006/relationships/image" Target="../media/355x598_28565abc8b14005e91d1cb2b2315432a261.png"/><Relationship Id="rId16" Type="http://schemas.openxmlformats.org/officeDocument/2006/relationships/image" Target="../media/124x158_42c5ffac50ace68f0a85842507e1766d262.png"/><Relationship Id="rId17" Type="http://schemas.openxmlformats.org/officeDocument/2006/relationships/image" Target="../media/124x158_4fe57c1fe2ef334615384c1f16226614263.png"/><Relationship Id="rId18" Type="http://schemas.openxmlformats.org/officeDocument/2006/relationships/image" Target="../media/124x158_32fd7ed8a64401bb98a351756ce9a17f264.png"/><Relationship Id="rId19" Type="http://schemas.openxmlformats.org/officeDocument/2006/relationships/image" Target="../media/355x478_4fe57c1fe2ef334615384c1f16226614265.png"/><Relationship Id="rId20" Type="http://schemas.openxmlformats.org/officeDocument/2006/relationships/image" Target="../media/124x178_f8d7e23bfcd3de1dc30c2db96a9ea8bb266.png"/><Relationship Id="rId21" Type="http://schemas.openxmlformats.org/officeDocument/2006/relationships/image" Target="../media/124x178_acb903f0aa7baf221113ca5c61ef8a13267.png"/><Relationship Id="rId22" Type="http://schemas.openxmlformats.org/officeDocument/2006/relationships/image" Target="../media/124x178_d098e944bc43388547b57c7906cd0b8c268.png"/><Relationship Id="rId23" Type="http://schemas.openxmlformats.org/officeDocument/2006/relationships/image" Target="../media/124x178_4cea05020961a5750dc8a869bfcdddb8269.png"/><Relationship Id="rId24" Type="http://schemas.openxmlformats.org/officeDocument/2006/relationships/image" Target="../media/124x178_c8b41fbc306f78bbb1b077fefedd4dcb270.png"/><Relationship Id="rId25" Type="http://schemas.openxmlformats.org/officeDocument/2006/relationships/image" Target="../media/124x178_ee9d6802e6c59b88e80a3068364462b1271.png"/><Relationship Id="rId26" Type="http://schemas.openxmlformats.org/officeDocument/2006/relationships/image" Target="../media/124x178_b13627bb947457d449d4e1cc27f58951272.png"/><Relationship Id="rId27" Type="http://schemas.openxmlformats.org/officeDocument/2006/relationships/image" Target="../media/355x1418_c8b41fbc306f78bbb1b077fefedd4dcb273.png"/><Relationship Id="rId28" Type="http://schemas.openxmlformats.org/officeDocument/2006/relationships/image" Target="../media/124x218_63d14a20bd29b8715b723a7886512fee274.png"/><Relationship Id="rId29" Type="http://schemas.openxmlformats.org/officeDocument/2006/relationships/image" Target="../media/124x218_32203476f39b0b0a2160c71f5842108e275.png"/><Relationship Id="rId30" Type="http://schemas.openxmlformats.org/officeDocument/2006/relationships/image" Target="../media/355x438_63d14a20bd29b8715b723a7886512fee276.png"/><Relationship Id="rId31" Type="http://schemas.openxmlformats.org/officeDocument/2006/relationships/image" Target="../media/124x198_6ee9c812ff21c9954c2ae94bc223efea277.png"/><Relationship Id="rId32" Type="http://schemas.openxmlformats.org/officeDocument/2006/relationships/image" Target="../media/124x198_09ddc98cc55c8923952d1b21082209ed278.png"/><Relationship Id="rId33" Type="http://schemas.openxmlformats.org/officeDocument/2006/relationships/image" Target="../media/124x198_f058680ec1cef755c5e60be09872073c279.png"/><Relationship Id="rId34" Type="http://schemas.openxmlformats.org/officeDocument/2006/relationships/image" Target="../media/124x198_bd03fd871917b690e0bbf2c71e320d12280.png"/><Relationship Id="rId35" Type="http://schemas.openxmlformats.org/officeDocument/2006/relationships/image" Target="../media/355x798_09ddc98cc55c8923952d1b21082209ed281.png"/><Relationship Id="rId36" Type="http://schemas.openxmlformats.org/officeDocument/2006/relationships/image" Target="../media/124x238_98e2a1cdbbf1868ffb1bffb054b03ea7282.png"/><Relationship Id="rId37" Type="http://schemas.openxmlformats.org/officeDocument/2006/relationships/image" Target="../media/124x238_fffe50f67df116a7d30874e6312d161a283.png"/><Relationship Id="rId38" Type="http://schemas.openxmlformats.org/officeDocument/2006/relationships/image" Target="../media/124x238_4e1c04725409e1f7a6a75843209fbebe284.png"/><Relationship Id="rId39" Type="http://schemas.openxmlformats.org/officeDocument/2006/relationships/image" Target="../media/124x238_0f0e0fc2205c5daa99be5ec7bb3f0b3a285.png"/><Relationship Id="rId40" Type="http://schemas.openxmlformats.org/officeDocument/2006/relationships/image" Target="../media/124x238_9a5839f3378165f2ed572b2a224e0034286.png"/><Relationship Id="rId41" Type="http://schemas.openxmlformats.org/officeDocument/2006/relationships/image" Target="../media/124x238_f9163c7331b180d6e1828421c2ac07dd287.png"/><Relationship Id="rId42" Type="http://schemas.openxmlformats.org/officeDocument/2006/relationships/image" Target="../media/355x1438_4e1c04725409e1f7a6a75843209fbebe288.png"/><Relationship Id="rId43" Type="http://schemas.openxmlformats.org/officeDocument/2006/relationships/image" Target="../media/124x138_06a3af3303b8416a1cb16707b2d6ba46289.png"/><Relationship Id="rId44" Type="http://schemas.openxmlformats.org/officeDocument/2006/relationships/image" Target="../media/124x138_69f97a81bab491238442464820f0e640290.png"/><Relationship Id="rId45" Type="http://schemas.openxmlformats.org/officeDocument/2006/relationships/image" Target="../media/355x367_06a3af3303b8416a1cb16707b2d6ba46291.png"/><Relationship Id="rId46" Type="http://schemas.openxmlformats.org/officeDocument/2006/relationships/image" Target="../media/124x98_166a2eff7f280d712a9d6bc2772ec2d9292.png"/><Relationship Id="rId47" Type="http://schemas.openxmlformats.org/officeDocument/2006/relationships/image" Target="../media/124x98_796ccd8ffa99c7e052017e792603ff8d293.png"/><Relationship Id="rId48" Type="http://schemas.openxmlformats.org/officeDocument/2006/relationships/image" Target="../media/733x98_796ccd8ffa99c7e052017e792603ff8d294.png"/><Relationship Id="rId49" Type="http://schemas.openxmlformats.org/officeDocument/2006/relationships/image" Target="../media/355x386_166a2eff7f280d712a9d6bc2772ec2d9295.png"/><Relationship Id="rId50" Type="http://schemas.openxmlformats.org/officeDocument/2006/relationships/image" Target="../media/124x86_77d017e44b7f89df8fddead73e02e5ed296.png"/><Relationship Id="rId51" Type="http://schemas.openxmlformats.org/officeDocument/2006/relationships/image" Target="../media/124x86_577b1e9d7694b61d657a85b40e6bcebf297.png"/><Relationship Id="rId52" Type="http://schemas.openxmlformats.org/officeDocument/2006/relationships/image" Target="../media/124x86_42891d7e893baa9d40dc61ac0403be26298.png"/><Relationship Id="rId53" Type="http://schemas.openxmlformats.org/officeDocument/2006/relationships/image" Target="../media/124x86_ecfd8f5b434bc35a590194f8272b4065299.png"/><Relationship Id="rId54" Type="http://schemas.openxmlformats.org/officeDocument/2006/relationships/image" Target="../media/355x346_ecfd8f5b434bc35a590194f8272b4065300.png"/><Relationship Id="rId55" Type="http://schemas.openxmlformats.org/officeDocument/2006/relationships/image" Target="../media/124x178_e21a819ed58932874c1bf6418ed8762a301.png"/><Relationship Id="rId56" Type="http://schemas.openxmlformats.org/officeDocument/2006/relationships/image" Target="../media/124x178_c41ae80a9a18d058050e8a6cefa4276b302.png"/><Relationship Id="rId57" Type="http://schemas.openxmlformats.org/officeDocument/2006/relationships/image" Target="../media/355x358_c41ae80a9a18d058050e8a6cefa4276b303.png"/><Relationship Id="rId58" Type="http://schemas.openxmlformats.org/officeDocument/2006/relationships/image" Target="../media/124x178_5654ae3a300a843f42bd0420bf2a2c8c304.png"/><Relationship Id="rId59" Type="http://schemas.openxmlformats.org/officeDocument/2006/relationships/image" Target="../media/355x538_5654ae3a300a843f42bd0420bf2a2c8c305.png"/><Relationship Id="rId60" Type="http://schemas.openxmlformats.org/officeDocument/2006/relationships/image" Target="../media/124x178_3db6960748630dc7beefd8306288a3d4306.png"/><Relationship Id="rId61" Type="http://schemas.openxmlformats.org/officeDocument/2006/relationships/image" Target="../media/124x178_240d8821c67867d5f6a25e9164785d28307.png"/><Relationship Id="rId62" Type="http://schemas.openxmlformats.org/officeDocument/2006/relationships/image" Target="../media/355x358_240d8821c67867d5f6a25e9164785d28308.png"/><Relationship Id="rId63" Type="http://schemas.openxmlformats.org/officeDocument/2006/relationships/image" Target="../media/124x178_20f08ee7bc8ed6c1a20dc36428caf891309.png"/><Relationship Id="rId64" Type="http://schemas.openxmlformats.org/officeDocument/2006/relationships/image" Target="../media/124x178_a3f6a645adbe221c89e6043cdce3fc70310.png"/><Relationship Id="rId65" Type="http://schemas.openxmlformats.org/officeDocument/2006/relationships/image" Target="../media/355x358_a3f6a645adbe221c89e6043cdce3fc7031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190500</xdr:colOff>
      <xdr:row>1</xdr:row>
      <xdr:rowOff>95250</xdr:rowOff>
    </xdr:from>
    <xdr:ext cx="2428875" cy="857250"/>
    <xdr:pic>
      <xdr:nvPicPr>
        <xdr:cNvPr id="1" name="VELKOTEX" descr="VELKOTEX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8</xdr:row>
      <xdr:rowOff>9525</xdr:rowOff>
    </xdr:from>
    <xdr:ext cx="1133475" cy="1695450"/>
    <xdr:pic>
      <xdr:nvPicPr>
        <xdr:cNvPr id="2" name="серо-красный" descr="серо-красный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17</xdr:row>
      <xdr:rowOff>9525</xdr:rowOff>
    </xdr:from>
    <xdr:ext cx="1133475" cy="1695450"/>
    <xdr:pic>
      <xdr:nvPicPr>
        <xdr:cNvPr id="3" name="сине-салатовый" descr="сине-салатовый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26</xdr:row>
      <xdr:rowOff>9525</xdr:rowOff>
    </xdr:from>
    <xdr:ext cx="1133475" cy="1695450"/>
    <xdr:pic>
      <xdr:nvPicPr>
        <xdr:cNvPr id="4" name="сине-голубой" descr="сине-голубой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35</xdr:row>
      <xdr:rowOff>9525</xdr:rowOff>
    </xdr:from>
    <xdr:ext cx="1133475" cy="1695450"/>
    <xdr:pic>
      <xdr:nvPicPr>
        <xdr:cNvPr id="5" name="чёрно-серый" descr="чёрно-серый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44</xdr:row>
      <xdr:rowOff>9525</xdr:rowOff>
    </xdr:from>
    <xdr:ext cx="1133475" cy="1695450"/>
    <xdr:pic>
      <xdr:nvPicPr>
        <xdr:cNvPr id="6" name="чёрный-терракот" descr="чёрный-терракот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53</xdr:row>
      <xdr:rowOff>9525</xdr:rowOff>
    </xdr:from>
    <xdr:ext cx="1133475" cy="1695450"/>
    <xdr:pic>
      <xdr:nvPicPr>
        <xdr:cNvPr id="7" name="сине-жёлтый" descr="сине-жёлтый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114300</xdr:colOff>
      <xdr:row>8</xdr:row>
      <xdr:rowOff>9525</xdr:rowOff>
    </xdr:from>
    <xdr:ext cx="3171825" cy="4762500"/>
    <xdr:pic>
      <xdr:nvPicPr>
        <xdr:cNvPr id="8" name="сине-жёлтый" descr="сине-жёлтый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64</xdr:row>
      <xdr:rowOff>9525</xdr:rowOff>
    </xdr:from>
    <xdr:ext cx="1000125" cy="1504950"/>
    <xdr:pic>
      <xdr:nvPicPr>
        <xdr:cNvPr id="9" name="графит-серый" descr="графит-серый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73</xdr:row>
      <xdr:rowOff>9525</xdr:rowOff>
    </xdr:from>
    <xdr:ext cx="1000125" cy="1504950"/>
    <xdr:pic>
      <xdr:nvPicPr>
        <xdr:cNvPr id="10" name="синий-василёк" descr="синий-василёк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81</xdr:row>
      <xdr:rowOff>9525</xdr:rowOff>
    </xdr:from>
    <xdr:ext cx="619125" cy="933450"/>
    <xdr:pic>
      <xdr:nvPicPr>
        <xdr:cNvPr id="11" name="чёрно-голубой" descr="чёрно-голубой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91</xdr:row>
      <xdr:rowOff>9525</xdr:rowOff>
    </xdr:from>
    <xdr:ext cx="876300" cy="1314450"/>
    <xdr:pic>
      <xdr:nvPicPr>
        <xdr:cNvPr id="12" name="зелёный-графит" descr="зелёный-графит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64</xdr:row>
      <xdr:rowOff>9525</xdr:rowOff>
    </xdr:from>
    <xdr:ext cx="3381375" cy="5076825"/>
    <xdr:pic>
      <xdr:nvPicPr>
        <xdr:cNvPr id="13" name="зелёный-графит" descr="зелёный-графит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108</xdr:row>
      <xdr:rowOff>9525</xdr:rowOff>
    </xdr:from>
    <xdr:ext cx="1000125" cy="1504950"/>
    <xdr:pic>
      <xdr:nvPicPr>
        <xdr:cNvPr id="14" name="синий камуфляж" descr="синий камуфляж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124</xdr:row>
      <xdr:rowOff>9525</xdr:rowOff>
    </xdr:from>
    <xdr:ext cx="1000125" cy="1504950"/>
    <xdr:pic>
      <xdr:nvPicPr>
        <xdr:cNvPr id="15" name="сине-красный" descr="сине-красный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132</xdr:row>
      <xdr:rowOff>9525</xdr:rowOff>
    </xdr:from>
    <xdr:ext cx="1000125" cy="1504950"/>
    <xdr:pic>
      <xdr:nvPicPr>
        <xdr:cNvPr id="16" name="синий-василёк" descr="синий-василёк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140</xdr:row>
      <xdr:rowOff>9525</xdr:rowOff>
    </xdr:from>
    <xdr:ext cx="1000125" cy="1504950"/>
    <xdr:pic>
      <xdr:nvPicPr>
        <xdr:cNvPr id="17" name="зелёный-графит" descr="зелёный-графит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100</xdr:row>
      <xdr:rowOff>9525</xdr:rowOff>
    </xdr:from>
    <xdr:ext cx="3381375" cy="5076825"/>
    <xdr:pic>
      <xdr:nvPicPr>
        <xdr:cNvPr id="18" name="синий-василёк" descr="синий-василёк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150</xdr:row>
      <xdr:rowOff>9525</xdr:rowOff>
    </xdr:from>
    <xdr:ext cx="1133475" cy="1695450"/>
    <xdr:pic>
      <xdr:nvPicPr>
        <xdr:cNvPr id="19" name="сине-салатовый" descr="сине-салатовый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159</xdr:row>
      <xdr:rowOff>9525</xdr:rowOff>
    </xdr:from>
    <xdr:ext cx="1133475" cy="1695450"/>
    <xdr:pic>
      <xdr:nvPicPr>
        <xdr:cNvPr id="20" name="синий-терракот" descr="синий-терракот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175</xdr:row>
      <xdr:rowOff>9525</xdr:rowOff>
    </xdr:from>
    <xdr:ext cx="1133475" cy="1695450"/>
    <xdr:pic>
      <xdr:nvPicPr>
        <xdr:cNvPr id="21" name="сине-красный" descr="сине-красный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184</xdr:row>
      <xdr:rowOff>9525</xdr:rowOff>
    </xdr:from>
    <xdr:ext cx="1133475" cy="1695450"/>
    <xdr:pic>
      <xdr:nvPicPr>
        <xdr:cNvPr id="22" name="сине-голубой" descr="сине-голубой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193</xdr:row>
      <xdr:rowOff>9525</xdr:rowOff>
    </xdr:from>
    <xdr:ext cx="1133475" cy="1695450"/>
    <xdr:pic>
      <xdr:nvPicPr>
        <xdr:cNvPr id="23" name="джинс с белым" descr="джинс с белым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314325</xdr:colOff>
      <xdr:row>202</xdr:row>
      <xdr:rowOff>9525</xdr:rowOff>
    </xdr:from>
    <xdr:ext cx="561975" cy="838200"/>
    <xdr:pic>
      <xdr:nvPicPr>
        <xdr:cNvPr id="24" name="чёрно-серый" descr="чёрно-серый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114300</xdr:colOff>
      <xdr:row>150</xdr:row>
      <xdr:rowOff>9525</xdr:rowOff>
    </xdr:from>
    <xdr:ext cx="3171825" cy="4762500"/>
    <xdr:pic>
      <xdr:nvPicPr>
        <xdr:cNvPr id="25" name="джинс с белым" descr="джинс с белым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206</xdr:row>
      <xdr:rowOff>9525</xdr:rowOff>
    </xdr:from>
    <xdr:ext cx="1000125" cy="1504950"/>
    <xdr:pic>
      <xdr:nvPicPr>
        <xdr:cNvPr id="26" name="сине-красный" descr="сине-красный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214</xdr:row>
      <xdr:rowOff>9525</xdr:rowOff>
    </xdr:from>
    <xdr:ext cx="1000125" cy="1504950"/>
    <xdr:pic>
      <xdr:nvPicPr>
        <xdr:cNvPr id="27" name="зелёный-графит" descr="зелёный-графит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230</xdr:row>
      <xdr:rowOff>9525</xdr:rowOff>
    </xdr:from>
    <xdr:ext cx="1000125" cy="1504950"/>
    <xdr:pic>
      <xdr:nvPicPr>
        <xdr:cNvPr id="28" name="синий-василёк" descr="синий-василёк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238</xdr:row>
      <xdr:rowOff>9525</xdr:rowOff>
    </xdr:from>
    <xdr:ext cx="552450" cy="828675"/>
    <xdr:pic>
      <xdr:nvPicPr>
        <xdr:cNvPr id="29" name="тёмно-зелёный-графит" descr="тёмно-зелёный-графит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206</xdr:row>
      <xdr:rowOff>9525</xdr:rowOff>
    </xdr:from>
    <xdr:ext cx="3381375" cy="5076825"/>
    <xdr:pic>
      <xdr:nvPicPr>
        <xdr:cNvPr id="30" name="зелёный-графит" descr="зелёный-графит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243</xdr:row>
      <xdr:rowOff>9525</xdr:rowOff>
    </xdr:from>
    <xdr:ext cx="1133475" cy="1695450"/>
    <xdr:pic>
      <xdr:nvPicPr>
        <xdr:cNvPr id="31" name="сине-голубой" descr="сине-голубой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252</xdr:row>
      <xdr:rowOff>9525</xdr:rowOff>
    </xdr:from>
    <xdr:ext cx="1133475" cy="1695450"/>
    <xdr:pic>
      <xdr:nvPicPr>
        <xdr:cNvPr id="32" name="сине-салатовый" descr="сине-салатовый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261</xdr:row>
      <xdr:rowOff>9525</xdr:rowOff>
    </xdr:from>
    <xdr:ext cx="1133475" cy="1695450"/>
    <xdr:pic>
      <xdr:nvPicPr>
        <xdr:cNvPr id="33" name="серо-красный" descr="серо-красный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270</xdr:row>
      <xdr:rowOff>9525</xdr:rowOff>
    </xdr:from>
    <xdr:ext cx="1133475" cy="1695450"/>
    <xdr:pic>
      <xdr:nvPicPr>
        <xdr:cNvPr id="34" name="сине-серый" descr="сине-серый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288</xdr:row>
      <xdr:rowOff>9525</xdr:rowOff>
    </xdr:from>
    <xdr:ext cx="1133475" cy="1695450"/>
    <xdr:pic>
      <xdr:nvPicPr>
        <xdr:cNvPr id="35" name="серо-бирюзовый" descr="серо-бирюзовый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297</xdr:row>
      <xdr:rowOff>9525</xdr:rowOff>
    </xdr:from>
    <xdr:ext cx="1133475" cy="1695450"/>
    <xdr:pic>
      <xdr:nvPicPr>
        <xdr:cNvPr id="36" name="сине-жёлтый" descr="сине-жёлтый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243</xdr:row>
      <xdr:rowOff>9525</xdr:rowOff>
    </xdr:from>
    <xdr:ext cx="3381375" cy="5076825"/>
    <xdr:pic>
      <xdr:nvPicPr>
        <xdr:cNvPr id="37" name="сине-салатовый" descr="сине-салатовый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315</xdr:row>
      <xdr:rowOff>9525</xdr:rowOff>
    </xdr:from>
    <xdr:ext cx="876300" cy="1314450"/>
    <xdr:pic>
      <xdr:nvPicPr>
        <xdr:cNvPr id="38" name="сине-красный" descr="сине-красный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322</xdr:row>
      <xdr:rowOff>9525</xdr:rowOff>
    </xdr:from>
    <xdr:ext cx="876300" cy="1314450"/>
    <xdr:pic>
      <xdr:nvPicPr>
        <xdr:cNvPr id="39" name="василёк-графит" descr="василёк-графит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329</xdr:row>
      <xdr:rowOff>9525</xdr:rowOff>
    </xdr:from>
    <xdr:ext cx="876300" cy="1314450"/>
    <xdr:pic>
      <xdr:nvPicPr>
        <xdr:cNvPr id="40" name="серый меланж" descr="серый меланж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308</xdr:row>
      <xdr:rowOff>9525</xdr:rowOff>
    </xdr:from>
    <xdr:ext cx="3381375" cy="5076825"/>
    <xdr:pic>
      <xdr:nvPicPr>
        <xdr:cNvPr id="41" name="серый меланж" descr="серый меланж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338</xdr:row>
      <xdr:rowOff>9525</xdr:rowOff>
    </xdr:from>
    <xdr:ext cx="876300" cy="1314450"/>
    <xdr:pic>
      <xdr:nvPicPr>
        <xdr:cNvPr id="42" name="василёк-графит" descr="василёк-графит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345</xdr:row>
      <xdr:rowOff>9525</xdr:rowOff>
    </xdr:from>
    <xdr:ext cx="876300" cy="1314450"/>
    <xdr:pic>
      <xdr:nvPicPr>
        <xdr:cNvPr id="43" name="зелёный-графит" descr="зелёный-графит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352</xdr:row>
      <xdr:rowOff>9525</xdr:rowOff>
    </xdr:from>
    <xdr:ext cx="876300" cy="1314450"/>
    <xdr:pic>
      <xdr:nvPicPr>
        <xdr:cNvPr id="44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371475</xdr:colOff>
      <xdr:row>338</xdr:row>
      <xdr:rowOff>9525</xdr:rowOff>
    </xdr:from>
    <xdr:ext cx="2657475" cy="3981450"/>
    <xdr:pic>
      <xdr:nvPicPr>
        <xdr:cNvPr id="45" name="зелёный-графит" descr="зелёный-графит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361</xdr:row>
      <xdr:rowOff>9525</xdr:rowOff>
    </xdr:from>
    <xdr:ext cx="619125" cy="933450"/>
    <xdr:pic>
      <xdr:nvPicPr>
        <xdr:cNvPr id="46" name="сине-красный" descr="сине-красный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366</xdr:row>
      <xdr:rowOff>9525</xdr:rowOff>
    </xdr:from>
    <xdr:ext cx="619125" cy="933450"/>
    <xdr:pic>
      <xdr:nvPicPr>
        <xdr:cNvPr id="47" name="синий-василёк" descr="синий-василёк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371</xdr:row>
      <xdr:rowOff>9525</xdr:rowOff>
    </xdr:from>
    <xdr:ext cx="619125" cy="933450"/>
    <xdr:pic>
      <xdr:nvPicPr>
        <xdr:cNvPr id="48" name="зелёный-графит" descr="зелёный-графит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376</xdr:row>
      <xdr:rowOff>9525</xdr:rowOff>
    </xdr:from>
    <xdr:ext cx="619125" cy="933450"/>
    <xdr:pic>
      <xdr:nvPicPr>
        <xdr:cNvPr id="49" name="сине-красный" descr="сине-красный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628650</xdr:colOff>
      <xdr:row>376</xdr:row>
      <xdr:rowOff>9525</xdr:rowOff>
    </xdr:from>
    <xdr:ext cx="619125" cy="933450"/>
    <xdr:pic>
      <xdr:nvPicPr>
        <xdr:cNvPr id="50" name="зелёный-графит" descr="зелёный-графит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438150</xdr:colOff>
      <xdr:row>361</xdr:row>
      <xdr:rowOff>9525</xdr:rowOff>
    </xdr:from>
    <xdr:ext cx="2524125" cy="3790950"/>
    <xdr:pic>
      <xdr:nvPicPr>
        <xdr:cNvPr id="51" name="синий-василёк" descr="синий-василёк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385</xdr:row>
      <xdr:rowOff>9525</xdr:rowOff>
    </xdr:from>
    <xdr:ext cx="1133475" cy="1695450"/>
    <xdr:pic>
      <xdr:nvPicPr>
        <xdr:cNvPr id="52" name="синий" descr="синий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394</xdr:row>
      <xdr:rowOff>9525</xdr:rowOff>
    </xdr:from>
    <xdr:ext cx="1133475" cy="1695450"/>
    <xdr:pic>
      <xdr:nvPicPr>
        <xdr:cNvPr id="53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403</xdr:row>
      <xdr:rowOff>9525</xdr:rowOff>
    </xdr:from>
    <xdr:ext cx="1133475" cy="1695450"/>
    <xdr:pic>
      <xdr:nvPicPr>
        <xdr:cNvPr id="54" name="серый" descr="серый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385</xdr:row>
      <xdr:rowOff>9525</xdr:rowOff>
    </xdr:from>
    <xdr:ext cx="3381375" cy="5076825"/>
    <xdr:pic>
      <xdr:nvPicPr>
        <xdr:cNvPr id="55" name="серый" descr="серый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414</xdr:row>
      <xdr:rowOff>9525</xdr:rowOff>
    </xdr:from>
    <xdr:ext cx="1133475" cy="1695450"/>
    <xdr:pic>
      <xdr:nvPicPr>
        <xdr:cNvPr id="56" name="синий с белыми лампасами" descr="синий с белыми лампасами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423</xdr:row>
      <xdr:rowOff>9525</xdr:rowOff>
    </xdr:from>
    <xdr:ext cx="1133475" cy="1695450"/>
    <xdr:pic>
      <xdr:nvPicPr>
        <xdr:cNvPr id="57" name="синий с голубыми лампасами" descr="синий с голубыми лампасами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432</xdr:row>
      <xdr:rowOff>9525</xdr:rowOff>
    </xdr:from>
    <xdr:ext cx="1133475" cy="1695450"/>
    <xdr:pic>
      <xdr:nvPicPr>
        <xdr:cNvPr id="58" name="чёрный с белыми лампасами" descr="чёрный с белыми лампасами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414</xdr:row>
      <xdr:rowOff>9525</xdr:rowOff>
    </xdr:from>
    <xdr:ext cx="3381375" cy="5067300"/>
    <xdr:pic>
      <xdr:nvPicPr>
        <xdr:cNvPr id="59" name="синий с голубыми лампасами" descr="синий с голубыми лампасами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474</xdr:row>
      <xdr:rowOff>9525</xdr:rowOff>
    </xdr:from>
    <xdr:ext cx="1181100" cy="790575"/>
    <xdr:pic>
      <xdr:nvPicPr>
        <xdr:cNvPr id="60" name="серый" descr="серый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482</xdr:row>
      <xdr:rowOff>9525</xdr:rowOff>
    </xdr:from>
    <xdr:ext cx="1000125" cy="1504950"/>
    <xdr:pic>
      <xdr:nvPicPr>
        <xdr:cNvPr id="61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474</xdr:row>
      <xdr:rowOff>9525</xdr:rowOff>
    </xdr:from>
    <xdr:ext cx="3381375" cy="2257425"/>
    <xdr:pic>
      <xdr:nvPicPr>
        <xdr:cNvPr id="62" name="серый" descr="серый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494</xdr:row>
      <xdr:rowOff>9525</xdr:rowOff>
    </xdr:from>
    <xdr:ext cx="1133475" cy="1695450"/>
    <xdr:pic>
      <xdr:nvPicPr>
        <xdr:cNvPr id="63" name="серо-красный принт" descr="серо-красный принт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503</xdr:row>
      <xdr:rowOff>9525</xdr:rowOff>
    </xdr:from>
    <xdr:ext cx="1133475" cy="1695450"/>
    <xdr:pic>
      <xdr:nvPicPr>
        <xdr:cNvPr id="64" name="серо-оранжевый принт" descr="серо-оранжевый принт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512</xdr:row>
      <xdr:rowOff>9525</xdr:rowOff>
    </xdr:from>
    <xdr:ext cx="1133475" cy="1695450"/>
    <xdr:pic>
      <xdr:nvPicPr>
        <xdr:cNvPr id="65" name="сине-голубой принт" descr="сине-голубой принт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494</xdr:row>
      <xdr:rowOff>9525</xdr:rowOff>
    </xdr:from>
    <xdr:ext cx="3381375" cy="5076825"/>
    <xdr:pic>
      <xdr:nvPicPr>
        <xdr:cNvPr id="66" name="серо-оранжевый принт" descr="серо-оранжевый принт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523</xdr:row>
      <xdr:rowOff>9525</xdr:rowOff>
    </xdr:from>
    <xdr:ext cx="1133475" cy="1695450"/>
    <xdr:pic>
      <xdr:nvPicPr>
        <xdr:cNvPr id="67" name="принт голубой на сером" descr="принт голубой на сером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532</xdr:row>
      <xdr:rowOff>9525</xdr:rowOff>
    </xdr:from>
    <xdr:ext cx="1133475" cy="1695450"/>
    <xdr:pic>
      <xdr:nvPicPr>
        <xdr:cNvPr id="68" name="принт желтый на сером" descr="принт желтый на сером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285750</xdr:colOff>
      <xdr:row>523</xdr:row>
      <xdr:rowOff>9525</xdr:rowOff>
    </xdr:from>
    <xdr:ext cx="2828925" cy="4248150"/>
    <xdr:pic>
      <xdr:nvPicPr>
        <xdr:cNvPr id="69" name="принт желтый на сером" descr="принт желтый на сером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548</xdr:row>
      <xdr:rowOff>9525</xdr:rowOff>
    </xdr:from>
    <xdr:ext cx="876300" cy="1314450"/>
    <xdr:pic>
      <xdr:nvPicPr>
        <xdr:cNvPr id="70" name="принт на салатовом" descr="принт на салатовом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555</xdr:row>
      <xdr:rowOff>9525</xdr:rowOff>
    </xdr:from>
    <xdr:ext cx="876300" cy="1314450"/>
    <xdr:pic>
      <xdr:nvPicPr>
        <xdr:cNvPr id="71" name="синий" descr="синий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562</xdr:row>
      <xdr:rowOff>9525</xdr:rowOff>
    </xdr:from>
    <xdr:ext cx="876300" cy="1314450"/>
    <xdr:pic>
      <xdr:nvPicPr>
        <xdr:cNvPr id="72" name="зелёный" descr="зелёный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569</xdr:row>
      <xdr:rowOff>9525</xdr:rowOff>
    </xdr:from>
    <xdr:ext cx="876300" cy="1314450"/>
    <xdr:pic>
      <xdr:nvPicPr>
        <xdr:cNvPr id="73" name="голубой" descr="голубой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548</xdr:row>
      <xdr:rowOff>9525</xdr:rowOff>
    </xdr:from>
    <xdr:ext cx="3381375" cy="5076825"/>
    <xdr:pic>
      <xdr:nvPicPr>
        <xdr:cNvPr id="74" name="зелёный" descr="зелёный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578</xdr:row>
      <xdr:rowOff>9525</xdr:rowOff>
    </xdr:from>
    <xdr:ext cx="1181100" cy="790575"/>
    <xdr:pic>
      <xdr:nvPicPr>
        <xdr:cNvPr id="75" name="синий" descr="синий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585</xdr:row>
      <xdr:rowOff>9525</xdr:rowOff>
    </xdr:from>
    <xdr:ext cx="876300" cy="1314450"/>
    <xdr:pic>
      <xdr:nvPicPr>
        <xdr:cNvPr id="76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592</xdr:row>
      <xdr:rowOff>9525</xdr:rowOff>
    </xdr:from>
    <xdr:ext cx="876300" cy="1314450"/>
    <xdr:pic>
      <xdr:nvPicPr>
        <xdr:cNvPr id="77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599</xdr:row>
      <xdr:rowOff>9525</xdr:rowOff>
    </xdr:from>
    <xdr:ext cx="1000125" cy="1504950"/>
    <xdr:pic>
      <xdr:nvPicPr>
        <xdr:cNvPr id="78" name="серый" descr="серый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607</xdr:row>
      <xdr:rowOff>9525</xdr:rowOff>
    </xdr:from>
    <xdr:ext cx="1000125" cy="1504950"/>
    <xdr:pic>
      <xdr:nvPicPr>
        <xdr:cNvPr id="79" name="джинс" descr="джинс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615</xdr:row>
      <xdr:rowOff>9525</xdr:rowOff>
    </xdr:from>
    <xdr:ext cx="752475" cy="1123950"/>
    <xdr:pic>
      <xdr:nvPicPr>
        <xdr:cNvPr id="80" name="бордовый" descr="бордовый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578</xdr:row>
      <xdr:rowOff>9525</xdr:rowOff>
    </xdr:from>
    <xdr:ext cx="3381375" cy="5076825"/>
    <xdr:pic>
      <xdr:nvPicPr>
        <xdr:cNvPr id="81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623</xdr:row>
      <xdr:rowOff>9525</xdr:rowOff>
    </xdr:from>
    <xdr:ext cx="1000125" cy="1504950"/>
    <xdr:pic>
      <xdr:nvPicPr>
        <xdr:cNvPr id="82" name="принт на салатовом" descr="принт на салатовом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623</xdr:row>
      <xdr:rowOff>9525</xdr:rowOff>
    </xdr:from>
    <xdr:ext cx="3381375" cy="5076825"/>
    <xdr:pic>
      <xdr:nvPicPr>
        <xdr:cNvPr id="83" name="принт на салатовом" descr="принт на салатовом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680</xdr:row>
      <xdr:rowOff>9525</xdr:rowOff>
    </xdr:from>
    <xdr:ext cx="1133475" cy="1695450"/>
    <xdr:pic>
      <xdr:nvPicPr>
        <xdr:cNvPr id="84" name="синий" descr="синий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689</xdr:row>
      <xdr:rowOff>9525</xdr:rowOff>
    </xdr:from>
    <xdr:ext cx="1133475" cy="1695450"/>
    <xdr:pic>
      <xdr:nvPicPr>
        <xdr:cNvPr id="85" name="серый" descr="серый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671</xdr:row>
      <xdr:rowOff>9525</xdr:rowOff>
    </xdr:from>
    <xdr:ext cx="3381375" cy="5076825"/>
    <xdr:pic>
      <xdr:nvPicPr>
        <xdr:cNvPr id="86" name="серый" descr="серый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190500</xdr:colOff>
      <xdr:row>1</xdr:row>
      <xdr:rowOff>95250</xdr:rowOff>
    </xdr:from>
    <xdr:ext cx="2428875" cy="857250"/>
    <xdr:pic>
      <xdr:nvPicPr>
        <xdr:cNvPr id="1" name="VELKOTEX" descr="VELKOTEX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8</xdr:row>
      <xdr:rowOff>9525</xdr:rowOff>
    </xdr:from>
    <xdr:ext cx="752475" cy="1123950"/>
    <xdr:pic>
      <xdr:nvPicPr>
        <xdr:cNvPr id="2" name="розовый" descr="розовый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14</xdr:row>
      <xdr:rowOff>9525</xdr:rowOff>
    </xdr:from>
    <xdr:ext cx="752475" cy="1123950"/>
    <xdr:pic>
      <xdr:nvPicPr>
        <xdr:cNvPr id="3" name="красный" descr="красный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26</xdr:row>
      <xdr:rowOff>9525</xdr:rowOff>
    </xdr:from>
    <xdr:ext cx="876300" cy="1314450"/>
    <xdr:pic>
      <xdr:nvPicPr>
        <xdr:cNvPr id="4" name="бирюза" descr="бирюза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33</xdr:row>
      <xdr:rowOff>9525</xdr:rowOff>
    </xdr:from>
    <xdr:ext cx="752475" cy="1123950"/>
    <xdr:pic>
      <xdr:nvPicPr>
        <xdr:cNvPr id="5" name="бордовый" descr="бордовый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39</xdr:row>
      <xdr:rowOff>9525</xdr:rowOff>
    </xdr:from>
    <xdr:ext cx="752475" cy="1123950"/>
    <xdr:pic>
      <xdr:nvPicPr>
        <xdr:cNvPr id="6" name="голубой" descr="голубой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8</xdr:row>
      <xdr:rowOff>9525</xdr:rowOff>
    </xdr:from>
    <xdr:ext cx="3381375" cy="5076825"/>
    <xdr:pic>
      <xdr:nvPicPr>
        <xdr:cNvPr id="7" name="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47</xdr:row>
      <xdr:rowOff>9525</xdr:rowOff>
    </xdr:from>
    <xdr:ext cx="876300" cy="1314450"/>
    <xdr:pic>
      <xdr:nvPicPr>
        <xdr:cNvPr id="8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54</xdr:row>
      <xdr:rowOff>9525</xdr:rowOff>
    </xdr:from>
    <xdr:ext cx="876300" cy="1314450"/>
    <xdr:pic>
      <xdr:nvPicPr>
        <xdr:cNvPr id="9" name="бордовый" descr="бордовый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61</xdr:row>
      <xdr:rowOff>9525</xdr:rowOff>
    </xdr:from>
    <xdr:ext cx="876300" cy="1314450"/>
    <xdr:pic>
      <xdr:nvPicPr>
        <xdr:cNvPr id="10" name="голубой" descr="голубой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68</xdr:row>
      <xdr:rowOff>9525</xdr:rowOff>
    </xdr:from>
    <xdr:ext cx="876300" cy="1314450"/>
    <xdr:pic>
      <xdr:nvPicPr>
        <xdr:cNvPr id="11" name="красный" descr="красный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47</xdr:row>
      <xdr:rowOff>9525</xdr:rowOff>
    </xdr:from>
    <xdr:ext cx="3381375" cy="5076825"/>
    <xdr:pic>
      <xdr:nvPicPr>
        <xdr:cNvPr id="12" name="голубой" descr="голубой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86</xdr:row>
      <xdr:rowOff>9525</xdr:rowOff>
    </xdr:from>
    <xdr:ext cx="876300" cy="1314450"/>
    <xdr:pic>
      <xdr:nvPicPr>
        <xdr:cNvPr id="13" name="коралл" descr="коралл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93</xdr:row>
      <xdr:rowOff>9525</xdr:rowOff>
    </xdr:from>
    <xdr:ext cx="876300" cy="1314450"/>
    <xdr:pic>
      <xdr:nvPicPr>
        <xdr:cNvPr id="14" name="принт на зеленом" descr="принт на зеленом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100</xdr:row>
      <xdr:rowOff>9525</xdr:rowOff>
    </xdr:from>
    <xdr:ext cx="619125" cy="933450"/>
    <xdr:pic>
      <xdr:nvPicPr>
        <xdr:cNvPr id="15" name="принт на зеленом" descr="принт на зеленом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495300</xdr:colOff>
      <xdr:row>86</xdr:row>
      <xdr:rowOff>9525</xdr:rowOff>
    </xdr:from>
    <xdr:ext cx="2400300" cy="3600450"/>
    <xdr:pic>
      <xdr:nvPicPr>
        <xdr:cNvPr id="16" name="коралл" descr="коралл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109</xdr:row>
      <xdr:rowOff>9525</xdr:rowOff>
    </xdr:from>
    <xdr:ext cx="1133475" cy="1695450"/>
    <xdr:pic>
      <xdr:nvPicPr>
        <xdr:cNvPr id="17" name="сине-красный" descr="сине-красный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118</xdr:row>
      <xdr:rowOff>9525</xdr:rowOff>
    </xdr:from>
    <xdr:ext cx="1133475" cy="1695450"/>
    <xdr:pic>
      <xdr:nvPicPr>
        <xdr:cNvPr id="18" name="синий-коралл" descr="синий-коралл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127</xdr:row>
      <xdr:rowOff>9525</xdr:rowOff>
    </xdr:from>
    <xdr:ext cx="1133475" cy="1695450"/>
    <xdr:pic>
      <xdr:nvPicPr>
        <xdr:cNvPr id="19" name="синий-терракот" descr="синий-терракот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136</xdr:row>
      <xdr:rowOff>9525</xdr:rowOff>
    </xdr:from>
    <xdr:ext cx="1133475" cy="1695450"/>
    <xdr:pic>
      <xdr:nvPicPr>
        <xdr:cNvPr id="20" name="чёрный-фуксия" descr="чёрный-фуксия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145</xdr:row>
      <xdr:rowOff>9525</xdr:rowOff>
    </xdr:from>
    <xdr:ext cx="1000125" cy="1504950"/>
    <xdr:pic>
      <xdr:nvPicPr>
        <xdr:cNvPr id="21" name="голубой" descr="голубой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153</xdr:row>
      <xdr:rowOff>9525</xdr:rowOff>
    </xdr:from>
    <xdr:ext cx="1181100" cy="790575"/>
    <xdr:pic>
      <xdr:nvPicPr>
        <xdr:cNvPr id="22" name="розовый с голубым" descr="розовый с голубым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162</xdr:row>
      <xdr:rowOff>9525</xdr:rowOff>
    </xdr:from>
    <xdr:ext cx="1133475" cy="1695450"/>
    <xdr:pic>
      <xdr:nvPicPr>
        <xdr:cNvPr id="23" name="сине-салатовый" descr="сине-салатовый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171</xdr:row>
      <xdr:rowOff>9525</xdr:rowOff>
    </xdr:from>
    <xdr:ext cx="1133475" cy="1695450"/>
    <xdr:pic>
      <xdr:nvPicPr>
        <xdr:cNvPr id="24" name="сине-голубой" descr="сине-голубой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180</xdr:row>
      <xdr:rowOff>9525</xdr:rowOff>
    </xdr:from>
    <xdr:ext cx="1133475" cy="1695450"/>
    <xdr:pic>
      <xdr:nvPicPr>
        <xdr:cNvPr id="25" name="серо-розовый" descr="серо-розовый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189</xdr:row>
      <xdr:rowOff>9525</xdr:rowOff>
    </xdr:from>
    <xdr:ext cx="1133475" cy="1695450"/>
    <xdr:pic>
      <xdr:nvPicPr>
        <xdr:cNvPr id="26" name="сине-жёлтый" descr="сине-жёлтый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114300</xdr:colOff>
      <xdr:row>109</xdr:row>
      <xdr:rowOff>9525</xdr:rowOff>
    </xdr:from>
    <xdr:ext cx="3171825" cy="4762500"/>
    <xdr:pic>
      <xdr:nvPicPr>
        <xdr:cNvPr id="27" name="синий-коралл" descr="синий-коралл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207</xdr:row>
      <xdr:rowOff>9525</xdr:rowOff>
    </xdr:from>
    <xdr:ext cx="619125" cy="933450"/>
    <xdr:pic>
      <xdr:nvPicPr>
        <xdr:cNvPr id="28" name="графит - розовый" descr="графит - розовый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212</xdr:row>
      <xdr:rowOff>9525</xdr:rowOff>
    </xdr:from>
    <xdr:ext cx="876300" cy="1314450"/>
    <xdr:pic>
      <xdr:nvPicPr>
        <xdr:cNvPr id="29" name="серый-фуксия" descr="серый-фуксия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180975</xdr:colOff>
      <xdr:row>200</xdr:row>
      <xdr:rowOff>9525</xdr:rowOff>
    </xdr:from>
    <xdr:ext cx="3038475" cy="4552950"/>
    <xdr:pic>
      <xdr:nvPicPr>
        <xdr:cNvPr id="30" name="графит - розовый" descr="графит - розовый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226</xdr:row>
      <xdr:rowOff>9525</xdr:rowOff>
    </xdr:from>
    <xdr:ext cx="1133475" cy="1695450"/>
    <xdr:pic>
      <xdr:nvPicPr>
        <xdr:cNvPr id="31" name="синий-фуксия" descr="синий-фуксия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235</xdr:row>
      <xdr:rowOff>9525</xdr:rowOff>
    </xdr:from>
    <xdr:ext cx="1133475" cy="1695450"/>
    <xdr:pic>
      <xdr:nvPicPr>
        <xdr:cNvPr id="32" name="зелёный" descr="зелёный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244</xdr:row>
      <xdr:rowOff>9525</xdr:rowOff>
    </xdr:from>
    <xdr:ext cx="1133475" cy="1695450"/>
    <xdr:pic>
      <xdr:nvPicPr>
        <xdr:cNvPr id="33" name="сине-жёлтый" descr="сине-жёлтый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253</xdr:row>
      <xdr:rowOff>9525</xdr:rowOff>
    </xdr:from>
    <xdr:ext cx="1133475" cy="1695450"/>
    <xdr:pic>
      <xdr:nvPicPr>
        <xdr:cNvPr id="34" name="синий-терракот" descr="синий-терракот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262</xdr:row>
      <xdr:rowOff>9525</xdr:rowOff>
    </xdr:from>
    <xdr:ext cx="1133475" cy="1695450"/>
    <xdr:pic>
      <xdr:nvPicPr>
        <xdr:cNvPr id="35" name="серо-розовый" descr="серо-розовый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271</xdr:row>
      <xdr:rowOff>9525</xdr:rowOff>
    </xdr:from>
    <xdr:ext cx="1133475" cy="1695450"/>
    <xdr:pic>
      <xdr:nvPicPr>
        <xdr:cNvPr id="36" name="красный" descr="красный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280</xdr:row>
      <xdr:rowOff>9525</xdr:rowOff>
    </xdr:from>
    <xdr:ext cx="1133475" cy="1695450"/>
    <xdr:pic>
      <xdr:nvPicPr>
        <xdr:cNvPr id="37" name="темно-фиолетовый" descr="темно-фиолетовый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289</xdr:row>
      <xdr:rowOff>9525</xdr:rowOff>
    </xdr:from>
    <xdr:ext cx="1133475" cy="1695450"/>
    <xdr:pic>
      <xdr:nvPicPr>
        <xdr:cNvPr id="38" name="серо-голубой" descr="серо-голубой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298</xdr:row>
      <xdr:rowOff>9525</xdr:rowOff>
    </xdr:from>
    <xdr:ext cx="1133475" cy="1695450"/>
    <xdr:pic>
      <xdr:nvPicPr>
        <xdr:cNvPr id="39" name="фиолетовый" descr="фиолетовый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114300</xdr:colOff>
      <xdr:row>226</xdr:row>
      <xdr:rowOff>9525</xdr:rowOff>
    </xdr:from>
    <xdr:ext cx="3171825" cy="4762500"/>
    <xdr:pic>
      <xdr:nvPicPr>
        <xdr:cNvPr id="40" name="синий-терракот" descr="синий-терракот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317</xdr:row>
      <xdr:rowOff>9525</xdr:rowOff>
    </xdr:from>
    <xdr:ext cx="1000125" cy="1504950"/>
    <xdr:pic>
      <xdr:nvPicPr>
        <xdr:cNvPr id="41" name="бирюза-графит" descr="бирюза-графит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333</xdr:row>
      <xdr:rowOff>9525</xdr:rowOff>
    </xdr:from>
    <xdr:ext cx="1000125" cy="1504950"/>
    <xdr:pic>
      <xdr:nvPicPr>
        <xdr:cNvPr id="42" name="фуксия-графит" descr="фуксия-графит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309</xdr:row>
      <xdr:rowOff>9525</xdr:rowOff>
    </xdr:from>
    <xdr:ext cx="3381375" cy="5076825"/>
    <xdr:pic>
      <xdr:nvPicPr>
        <xdr:cNvPr id="43" name="фуксия-графит" descr="фуксия-графит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343</xdr:row>
      <xdr:rowOff>9525</xdr:rowOff>
    </xdr:from>
    <xdr:ext cx="1133475" cy="1695450"/>
    <xdr:pic>
      <xdr:nvPicPr>
        <xdr:cNvPr id="44" name="голубой" descr="голубой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352</xdr:row>
      <xdr:rowOff>9525</xdr:rowOff>
    </xdr:from>
    <xdr:ext cx="1133475" cy="1695450"/>
    <xdr:pic>
      <xdr:nvPicPr>
        <xdr:cNvPr id="45" name="серо-желтый" descr="серо-желтый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361</xdr:row>
      <xdr:rowOff>9525</xdr:rowOff>
    </xdr:from>
    <xdr:ext cx="1133475" cy="1695450"/>
    <xdr:pic>
      <xdr:nvPicPr>
        <xdr:cNvPr id="46" name="серо-розовый" descr="серо-розовый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370</xdr:row>
      <xdr:rowOff>9525</xdr:rowOff>
    </xdr:from>
    <xdr:ext cx="1133475" cy="1695450"/>
    <xdr:pic>
      <xdr:nvPicPr>
        <xdr:cNvPr id="47" name="красно-белый" descr="красно-белый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379</xdr:row>
      <xdr:rowOff>9525</xdr:rowOff>
    </xdr:from>
    <xdr:ext cx="1133475" cy="1695450"/>
    <xdr:pic>
      <xdr:nvPicPr>
        <xdr:cNvPr id="48" name="сине-салатовый" descr="сине-салатовый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388</xdr:row>
      <xdr:rowOff>9525</xdr:rowOff>
    </xdr:from>
    <xdr:ext cx="1133475" cy="1695450"/>
    <xdr:pic>
      <xdr:nvPicPr>
        <xdr:cNvPr id="49" name="синий-фуксия" descr="синий-фуксия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397</xdr:row>
      <xdr:rowOff>9525</xdr:rowOff>
    </xdr:from>
    <xdr:ext cx="1133475" cy="1695450"/>
    <xdr:pic>
      <xdr:nvPicPr>
        <xdr:cNvPr id="50" name="сине-жёлтый" descr="сине-жёлтый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406</xdr:row>
      <xdr:rowOff>9525</xdr:rowOff>
    </xdr:from>
    <xdr:ext cx="1133475" cy="1695450"/>
    <xdr:pic>
      <xdr:nvPicPr>
        <xdr:cNvPr id="51" name="серо-салатовый" descr="серо-салатовый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415</xdr:row>
      <xdr:rowOff>9525</xdr:rowOff>
    </xdr:from>
    <xdr:ext cx="1133475" cy="1695450"/>
    <xdr:pic>
      <xdr:nvPicPr>
        <xdr:cNvPr id="52" name="фиолетовый" descr="фиолетовый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114300</xdr:colOff>
      <xdr:row>343</xdr:row>
      <xdr:rowOff>9525</xdr:rowOff>
    </xdr:from>
    <xdr:ext cx="3171825" cy="4762500"/>
    <xdr:pic>
      <xdr:nvPicPr>
        <xdr:cNvPr id="53" name="сине-жёлтый" descr="сине-жёлтый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426</xdr:row>
      <xdr:rowOff>9525</xdr:rowOff>
    </xdr:from>
    <xdr:ext cx="1133475" cy="1695450"/>
    <xdr:pic>
      <xdr:nvPicPr>
        <xdr:cNvPr id="54" name="серый-фуксия" descr="серый-фуксия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435</xdr:row>
      <xdr:rowOff>9525</xdr:rowOff>
    </xdr:from>
    <xdr:ext cx="1133475" cy="1695450"/>
    <xdr:pic>
      <xdr:nvPicPr>
        <xdr:cNvPr id="55" name="фуксия" descr="фуксия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561975</xdr:colOff>
      <xdr:row>426</xdr:row>
      <xdr:rowOff>9525</xdr:rowOff>
    </xdr:from>
    <xdr:ext cx="2276475" cy="3409950"/>
    <xdr:pic>
      <xdr:nvPicPr>
        <xdr:cNvPr id="56" name="фуксия" descr="фуксия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446</xdr:row>
      <xdr:rowOff>9525</xdr:rowOff>
    </xdr:from>
    <xdr:ext cx="1000125" cy="1504950"/>
    <xdr:pic>
      <xdr:nvPicPr>
        <xdr:cNvPr id="57" name="коралл" descr="коралл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454</xdr:row>
      <xdr:rowOff>9525</xdr:rowOff>
    </xdr:from>
    <xdr:ext cx="1000125" cy="1504950"/>
    <xdr:pic>
      <xdr:nvPicPr>
        <xdr:cNvPr id="58" name="красный" descr="красный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462</xdr:row>
      <xdr:rowOff>9525</xdr:rowOff>
    </xdr:from>
    <xdr:ext cx="1000125" cy="1504950"/>
    <xdr:pic>
      <xdr:nvPicPr>
        <xdr:cNvPr id="59" name="бирюза" descr="бирюза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470</xdr:row>
      <xdr:rowOff>9525</xdr:rowOff>
    </xdr:from>
    <xdr:ext cx="1000125" cy="1504950"/>
    <xdr:pic>
      <xdr:nvPicPr>
        <xdr:cNvPr id="60" name="лиловый- меланж" descr="лиловый- меланж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478</xdr:row>
      <xdr:rowOff>9525</xdr:rowOff>
    </xdr:from>
    <xdr:ext cx="1000125" cy="1504950"/>
    <xdr:pic>
      <xdr:nvPicPr>
        <xdr:cNvPr id="61" name="фуксия" descr="фуксия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446</xdr:row>
      <xdr:rowOff>9525</xdr:rowOff>
    </xdr:from>
    <xdr:ext cx="3381375" cy="5076825"/>
    <xdr:pic>
      <xdr:nvPicPr>
        <xdr:cNvPr id="62" name="коралл" descr="коралл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488</xdr:row>
      <xdr:rowOff>9525</xdr:rowOff>
    </xdr:from>
    <xdr:ext cx="1000125" cy="1504950"/>
    <xdr:pic>
      <xdr:nvPicPr>
        <xdr:cNvPr id="63" name="лиловый-графит" descr="лиловый-графит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496</xdr:row>
      <xdr:rowOff>9525</xdr:rowOff>
    </xdr:from>
    <xdr:ext cx="1000125" cy="1504950"/>
    <xdr:pic>
      <xdr:nvPicPr>
        <xdr:cNvPr id="64" name="жёлтый-графит" descr="жёлтый-графит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504</xdr:row>
      <xdr:rowOff>9525</xdr:rowOff>
    </xdr:from>
    <xdr:ext cx="1000125" cy="1504950"/>
    <xdr:pic>
      <xdr:nvPicPr>
        <xdr:cNvPr id="65" name="красный-графит" descr="красный-графит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512</xdr:row>
      <xdr:rowOff>9525</xdr:rowOff>
    </xdr:from>
    <xdr:ext cx="1000125" cy="1504950"/>
    <xdr:pic>
      <xdr:nvPicPr>
        <xdr:cNvPr id="66" name="коралл-графит" descr="коралл-графит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544</xdr:row>
      <xdr:rowOff>9525</xdr:rowOff>
    </xdr:from>
    <xdr:ext cx="1000125" cy="1504950"/>
    <xdr:pic>
      <xdr:nvPicPr>
        <xdr:cNvPr id="67" name="бирюза-графит" descr="бирюза-графит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552</xdr:row>
      <xdr:rowOff>9525</xdr:rowOff>
    </xdr:from>
    <xdr:ext cx="1000125" cy="1504950"/>
    <xdr:pic>
      <xdr:nvPicPr>
        <xdr:cNvPr id="68" name="фуксия-графит" descr="фуксия-графит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488</xdr:row>
      <xdr:rowOff>9525</xdr:rowOff>
    </xdr:from>
    <xdr:ext cx="3381375" cy="5076825"/>
    <xdr:pic>
      <xdr:nvPicPr>
        <xdr:cNvPr id="69" name="красный-графит" descr="красный-графит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599</xdr:row>
      <xdr:rowOff>9525</xdr:rowOff>
    </xdr:from>
    <xdr:ext cx="752475" cy="1123950"/>
    <xdr:pic>
      <xdr:nvPicPr>
        <xdr:cNvPr id="70" name="бордо-графит" descr="бордо-графит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605</xdr:row>
      <xdr:rowOff>9525</xdr:rowOff>
    </xdr:from>
    <xdr:ext cx="752475" cy="1123950"/>
    <xdr:pic>
      <xdr:nvPicPr>
        <xdr:cNvPr id="71" name="жёлтый-графит" descr="жёлтый-графит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611</xdr:row>
      <xdr:rowOff>9525</xdr:rowOff>
    </xdr:from>
    <xdr:ext cx="752475" cy="1123950"/>
    <xdr:pic>
      <xdr:nvPicPr>
        <xdr:cNvPr id="72" name="бирюза-графит" descr="бирюза-графит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617</xdr:row>
      <xdr:rowOff>9525</xdr:rowOff>
    </xdr:from>
    <xdr:ext cx="752475" cy="1123950"/>
    <xdr:pic>
      <xdr:nvPicPr>
        <xdr:cNvPr id="73" name="фуксия-графит" descr="фуксия-графит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180975</xdr:colOff>
      <xdr:row>599</xdr:row>
      <xdr:rowOff>9525</xdr:rowOff>
    </xdr:from>
    <xdr:ext cx="3038475" cy="4552950"/>
    <xdr:pic>
      <xdr:nvPicPr>
        <xdr:cNvPr id="74" name="жёлтый-графит" descr="жёлтый-графит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190500</xdr:colOff>
      <xdr:row>1</xdr:row>
      <xdr:rowOff>95250</xdr:rowOff>
    </xdr:from>
    <xdr:ext cx="2428875" cy="857250"/>
    <xdr:pic>
      <xdr:nvPicPr>
        <xdr:cNvPr id="1" name="VELKOTEX" descr="VELKOTEX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8</xdr:row>
      <xdr:rowOff>9525</xdr:rowOff>
    </xdr:from>
    <xdr:ext cx="1181100" cy="1771650"/>
    <xdr:pic>
      <xdr:nvPicPr>
        <xdr:cNvPr id="2" name="голубой" descr="голубой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19</xdr:row>
      <xdr:rowOff>9525</xdr:rowOff>
    </xdr:from>
    <xdr:ext cx="1181100" cy="1771650"/>
    <xdr:pic>
      <xdr:nvPicPr>
        <xdr:cNvPr id="3" name="бордовый" descr="бордовый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30</xdr:row>
      <xdr:rowOff>9525</xdr:rowOff>
    </xdr:from>
    <xdr:ext cx="1181100" cy="1771650"/>
    <xdr:pic>
      <xdr:nvPicPr>
        <xdr:cNvPr id="4" name="серый" descr="серый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41</xdr:row>
      <xdr:rowOff>9525</xdr:rowOff>
    </xdr:from>
    <xdr:ext cx="1181100" cy="1771650"/>
    <xdr:pic>
      <xdr:nvPicPr>
        <xdr:cNvPr id="5" name="бирюза" descr="бирюза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52</xdr:row>
      <xdr:rowOff>9525</xdr:rowOff>
    </xdr:from>
    <xdr:ext cx="1181100" cy="1771650"/>
    <xdr:pic>
      <xdr:nvPicPr>
        <xdr:cNvPr id="6" name="красный" descr="красный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8</xdr:row>
      <xdr:rowOff>9525</xdr:rowOff>
    </xdr:from>
    <xdr:ext cx="3381375" cy="5076825"/>
    <xdr:pic>
      <xdr:nvPicPr>
        <xdr:cNvPr id="7" name="серый" descr="серый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73</xdr:row>
      <xdr:rowOff>9525</xdr:rowOff>
    </xdr:from>
    <xdr:ext cx="752475" cy="1123950"/>
    <xdr:pic>
      <xdr:nvPicPr>
        <xdr:cNvPr id="8" name="бирюза-графит" descr="бирюза-графит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79</xdr:row>
      <xdr:rowOff>9525</xdr:rowOff>
    </xdr:from>
    <xdr:ext cx="752475" cy="1123950"/>
    <xdr:pic>
      <xdr:nvPicPr>
        <xdr:cNvPr id="9" name="темно-фиолетовый" descr="темно-фиолетовый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85</xdr:row>
      <xdr:rowOff>9525</xdr:rowOff>
    </xdr:from>
    <xdr:ext cx="752475" cy="1123950"/>
    <xdr:pic>
      <xdr:nvPicPr>
        <xdr:cNvPr id="10" name="чёрный-фуксия" descr="чёрный-фуксия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91</xdr:row>
      <xdr:rowOff>9525</xdr:rowOff>
    </xdr:from>
    <xdr:ext cx="752475" cy="1123950"/>
    <xdr:pic>
      <xdr:nvPicPr>
        <xdr:cNvPr id="11" name="лиловый-графит" descr="лиловый-графит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67</xdr:row>
      <xdr:rowOff>9525</xdr:rowOff>
    </xdr:from>
    <xdr:ext cx="3381375" cy="5076825"/>
    <xdr:pic>
      <xdr:nvPicPr>
        <xdr:cNvPr id="12" name="темно-фиолетовый" descr="темно-фиолетовый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685800</xdr:colOff>
      <xdr:row>99</xdr:row>
      <xdr:rowOff>9525</xdr:rowOff>
    </xdr:from>
    <xdr:ext cx="2019300" cy="3028950"/>
    <xdr:pic>
      <xdr:nvPicPr>
        <xdr:cNvPr id="13" name="светло-серый меланж" descr="светло-серый меланж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117</xdr:row>
      <xdr:rowOff>9525</xdr:rowOff>
    </xdr:from>
    <xdr:ext cx="1133475" cy="1695450"/>
    <xdr:pic>
      <xdr:nvPicPr>
        <xdr:cNvPr id="14" name="сине-жёлтый" descr="сине-жёлтый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126</xdr:row>
      <xdr:rowOff>9525</xdr:rowOff>
    </xdr:from>
    <xdr:ext cx="1133475" cy="1695450"/>
    <xdr:pic>
      <xdr:nvPicPr>
        <xdr:cNvPr id="15" name="чёрный-фуксия" descr="чёрный-фуксия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162</xdr:row>
      <xdr:rowOff>9525</xdr:rowOff>
    </xdr:from>
    <xdr:ext cx="1133475" cy="1695450"/>
    <xdr:pic>
      <xdr:nvPicPr>
        <xdr:cNvPr id="16" name="сине-голубой" descr="сине-голубой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171</xdr:row>
      <xdr:rowOff>9525</xdr:rowOff>
    </xdr:from>
    <xdr:ext cx="1133475" cy="1695450"/>
    <xdr:pic>
      <xdr:nvPicPr>
        <xdr:cNvPr id="17" name="бело-синий" descr="бело-синий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117</xdr:row>
      <xdr:rowOff>9525</xdr:rowOff>
    </xdr:from>
    <xdr:ext cx="3381375" cy="5076825"/>
    <xdr:pic>
      <xdr:nvPicPr>
        <xdr:cNvPr id="18" name="бело-синий" descr="бело-синий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191</xdr:row>
      <xdr:rowOff>9525</xdr:rowOff>
    </xdr:from>
    <xdr:ext cx="542925" cy="819150"/>
    <xdr:pic>
      <xdr:nvPicPr>
        <xdr:cNvPr id="19" name="бирюза" descr="бирюза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195</xdr:row>
      <xdr:rowOff>9525</xdr:rowOff>
    </xdr:from>
    <xdr:ext cx="542925" cy="819150"/>
    <xdr:pic>
      <xdr:nvPicPr>
        <xdr:cNvPr id="20" name="чёрный-фуксия" descr="чёрный-фуксия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199</xdr:row>
      <xdr:rowOff>9525</xdr:rowOff>
    </xdr:from>
    <xdr:ext cx="542925" cy="819150"/>
    <xdr:pic>
      <xdr:nvPicPr>
        <xdr:cNvPr id="21" name="фиолетовый" descr="фиолетовый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203</xdr:row>
      <xdr:rowOff>9525</xdr:rowOff>
    </xdr:from>
    <xdr:ext cx="542925" cy="819150"/>
    <xdr:pic>
      <xdr:nvPicPr>
        <xdr:cNvPr id="22" name="розово-бордовый" descr="розово-бордовый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207</xdr:row>
      <xdr:rowOff>9525</xdr:rowOff>
    </xdr:from>
    <xdr:ext cx="542925" cy="819150"/>
    <xdr:pic>
      <xdr:nvPicPr>
        <xdr:cNvPr id="23" name="темно-фиолетовый" descr="темно-фиолетовый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211</xdr:row>
      <xdr:rowOff>9525</xdr:rowOff>
    </xdr:from>
    <xdr:ext cx="542925" cy="819150"/>
    <xdr:pic>
      <xdr:nvPicPr>
        <xdr:cNvPr id="24" name="чёрно-красный" descr="чёрно-красный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215</xdr:row>
      <xdr:rowOff>9525</xdr:rowOff>
    </xdr:from>
    <xdr:ext cx="542925" cy="819150"/>
    <xdr:pic>
      <xdr:nvPicPr>
        <xdr:cNvPr id="25" name="бордовый" descr="бордовый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219</xdr:row>
      <xdr:rowOff>9525</xdr:rowOff>
    </xdr:from>
    <xdr:ext cx="542925" cy="819150"/>
    <xdr:pic>
      <xdr:nvPicPr>
        <xdr:cNvPr id="26" name="сине-красный" descr="сине-красный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114300</xdr:colOff>
      <xdr:row>191</xdr:row>
      <xdr:rowOff>9525</xdr:rowOff>
    </xdr:from>
    <xdr:ext cx="3171825" cy="4762500"/>
    <xdr:pic>
      <xdr:nvPicPr>
        <xdr:cNvPr id="27" name="бирюза" descr="бирюза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225</xdr:row>
      <xdr:rowOff>9525</xdr:rowOff>
    </xdr:from>
    <xdr:ext cx="542925" cy="819150"/>
    <xdr:pic>
      <xdr:nvPicPr>
        <xdr:cNvPr id="28" name="коричневый" descr="коричневый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229</xdr:row>
      <xdr:rowOff>9525</xdr:rowOff>
    </xdr:from>
    <xdr:ext cx="542925" cy="819150"/>
    <xdr:pic>
      <xdr:nvPicPr>
        <xdr:cNvPr id="29" name="чёрный-фуксия" descr="чёрный-фуксия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233</xdr:row>
      <xdr:rowOff>9525</xdr:rowOff>
    </xdr:from>
    <xdr:ext cx="1000125" cy="1504950"/>
    <xdr:pic>
      <xdr:nvPicPr>
        <xdr:cNvPr id="30" name="чёрный-фуксия" descr="чёрный-фуксия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647700</xdr:colOff>
      <xdr:row>225</xdr:row>
      <xdr:rowOff>9525</xdr:rowOff>
    </xdr:from>
    <xdr:ext cx="2105025" cy="3162300"/>
    <xdr:pic>
      <xdr:nvPicPr>
        <xdr:cNvPr id="31" name="коричневый" descr="коричневый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243</xdr:row>
      <xdr:rowOff>9525</xdr:rowOff>
    </xdr:from>
    <xdr:ext cx="619125" cy="933450"/>
    <xdr:pic>
      <xdr:nvPicPr>
        <xdr:cNvPr id="32" name="бирюза-графит" descr="бирюза-графит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248</xdr:row>
      <xdr:rowOff>9525</xdr:rowOff>
    </xdr:from>
    <xdr:ext cx="619125" cy="933450"/>
    <xdr:pic>
      <xdr:nvPicPr>
        <xdr:cNvPr id="33" name="графит-фиолетовый" descr="графит-фиолетовый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253</xdr:row>
      <xdr:rowOff>9525</xdr:rowOff>
    </xdr:from>
    <xdr:ext cx="619125" cy="933450"/>
    <xdr:pic>
      <xdr:nvPicPr>
        <xdr:cNvPr id="34" name="чёрный-фуксия" descr="чёрный-фуксия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258</xdr:row>
      <xdr:rowOff>9525</xdr:rowOff>
    </xdr:from>
    <xdr:ext cx="619125" cy="933450"/>
    <xdr:pic>
      <xdr:nvPicPr>
        <xdr:cNvPr id="35" name="бордо-графит" descr="бордо-графит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438150</xdr:colOff>
      <xdr:row>243</xdr:row>
      <xdr:rowOff>9525</xdr:rowOff>
    </xdr:from>
    <xdr:ext cx="2524125" cy="3790950"/>
    <xdr:pic>
      <xdr:nvPicPr>
        <xdr:cNvPr id="36" name="бордо-графит" descr="бордо-графит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265</xdr:row>
      <xdr:rowOff>9525</xdr:rowOff>
    </xdr:from>
    <xdr:ext cx="1181100" cy="790575"/>
    <xdr:pic>
      <xdr:nvPicPr>
        <xdr:cNvPr id="37" name="голубой" descr="голубой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274</xdr:row>
      <xdr:rowOff>9525</xdr:rowOff>
    </xdr:from>
    <xdr:ext cx="1181100" cy="790575"/>
    <xdr:pic>
      <xdr:nvPicPr>
        <xdr:cNvPr id="38" name="красный" descr="красный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283</xdr:row>
      <xdr:rowOff>9525</xdr:rowOff>
    </xdr:from>
    <xdr:ext cx="1181100" cy="790575"/>
    <xdr:pic>
      <xdr:nvPicPr>
        <xdr:cNvPr id="39" name="синий-сирень" descr="синий-сирень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292</xdr:row>
      <xdr:rowOff>9525</xdr:rowOff>
    </xdr:from>
    <xdr:ext cx="1181100" cy="790575"/>
    <xdr:pic>
      <xdr:nvPicPr>
        <xdr:cNvPr id="40" name="сине-голубой" descr="сине-голубой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301</xdr:row>
      <xdr:rowOff>9525</xdr:rowOff>
    </xdr:from>
    <xdr:ext cx="1181100" cy="790575"/>
    <xdr:pic>
      <xdr:nvPicPr>
        <xdr:cNvPr id="41" name="сине-красный" descr="сине-красный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310</xdr:row>
      <xdr:rowOff>9525</xdr:rowOff>
    </xdr:from>
    <xdr:ext cx="1181100" cy="790575"/>
    <xdr:pic>
      <xdr:nvPicPr>
        <xdr:cNvPr id="42" name="бордовый" descr="бордовый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319</xdr:row>
      <xdr:rowOff>9525</xdr:rowOff>
    </xdr:from>
    <xdr:ext cx="1181100" cy="790575"/>
    <xdr:pic>
      <xdr:nvPicPr>
        <xdr:cNvPr id="43" name="чёрный-фуксия" descr="чёрный-фуксия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265</xdr:row>
      <xdr:rowOff>9525</xdr:rowOff>
    </xdr:from>
    <xdr:ext cx="3381375" cy="2257425"/>
    <xdr:pic>
      <xdr:nvPicPr>
        <xdr:cNvPr id="44" name="сине-голубой" descr="сине-голубой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337</xdr:row>
      <xdr:rowOff>9525</xdr:rowOff>
    </xdr:from>
    <xdr:ext cx="752475" cy="1123950"/>
    <xdr:pic>
      <xdr:nvPicPr>
        <xdr:cNvPr id="45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685800</xdr:colOff>
      <xdr:row>330</xdr:row>
      <xdr:rowOff>9525</xdr:rowOff>
    </xdr:from>
    <xdr:ext cx="2019300" cy="3028950"/>
    <xdr:pic>
      <xdr:nvPicPr>
        <xdr:cNvPr id="46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350</xdr:row>
      <xdr:rowOff>9525</xdr:rowOff>
    </xdr:from>
    <xdr:ext cx="1133475" cy="1695450"/>
    <xdr:pic>
      <xdr:nvPicPr>
        <xdr:cNvPr id="47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359</xdr:row>
      <xdr:rowOff>9525</xdr:rowOff>
    </xdr:from>
    <xdr:ext cx="1133475" cy="1695450"/>
    <xdr:pic>
      <xdr:nvPicPr>
        <xdr:cNvPr id="48" name="серый" descr="серый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368</xdr:row>
      <xdr:rowOff>9525</xdr:rowOff>
    </xdr:from>
    <xdr:ext cx="1133475" cy="1695450"/>
    <xdr:pic>
      <xdr:nvPicPr>
        <xdr:cNvPr id="49" name="синий" descr="синий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350</xdr:row>
      <xdr:rowOff>9525</xdr:rowOff>
    </xdr:from>
    <xdr:ext cx="3381375" cy="5076825"/>
    <xdr:pic>
      <xdr:nvPicPr>
        <xdr:cNvPr id="50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381</xdr:row>
      <xdr:rowOff>9525</xdr:rowOff>
    </xdr:from>
    <xdr:ext cx="1133475" cy="1695450"/>
    <xdr:pic>
      <xdr:nvPicPr>
        <xdr:cNvPr id="51" name="хохлома на чёрном" descr="хохлома на чёрном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390</xdr:row>
      <xdr:rowOff>9525</xdr:rowOff>
    </xdr:from>
    <xdr:ext cx="1133475" cy="1695450"/>
    <xdr:pic>
      <xdr:nvPicPr>
        <xdr:cNvPr id="52" name="принт на сером" descr="принт на сером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399</xdr:row>
      <xdr:rowOff>9525</xdr:rowOff>
    </xdr:from>
    <xdr:ext cx="1133475" cy="1695450"/>
    <xdr:pic>
      <xdr:nvPicPr>
        <xdr:cNvPr id="53" name="хохлома на белом" descr="хохлома на белом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408</xdr:row>
      <xdr:rowOff>9525</xdr:rowOff>
    </xdr:from>
    <xdr:ext cx="1133475" cy="1695450"/>
    <xdr:pic>
      <xdr:nvPicPr>
        <xdr:cNvPr id="54" name="принт на черном" descr="принт на черном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381</xdr:row>
      <xdr:rowOff>9525</xdr:rowOff>
    </xdr:from>
    <xdr:ext cx="3381375" cy="5076825"/>
    <xdr:pic>
      <xdr:nvPicPr>
        <xdr:cNvPr id="55" name="хохлома на чёрном" descr="хохлома на чёрном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421</xdr:row>
      <xdr:rowOff>9525</xdr:rowOff>
    </xdr:from>
    <xdr:ext cx="1133475" cy="1695450"/>
    <xdr:pic>
      <xdr:nvPicPr>
        <xdr:cNvPr id="56" name="хохлома на чёрном" descr="хохлома на чёрном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430</xdr:row>
      <xdr:rowOff>9525</xdr:rowOff>
    </xdr:from>
    <xdr:ext cx="1133475" cy="1695450"/>
    <xdr:pic>
      <xdr:nvPicPr>
        <xdr:cNvPr id="57" name="принт на сером" descr="принт на сером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439</xdr:row>
      <xdr:rowOff>9525</xdr:rowOff>
    </xdr:from>
    <xdr:ext cx="1133475" cy="1695450"/>
    <xdr:pic>
      <xdr:nvPicPr>
        <xdr:cNvPr id="58" name="принт на черном" descr="принт на черном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448</xdr:row>
      <xdr:rowOff>9525</xdr:rowOff>
    </xdr:from>
    <xdr:ext cx="1133475" cy="1695450"/>
    <xdr:pic>
      <xdr:nvPicPr>
        <xdr:cNvPr id="59" name="хохлома на белом" descr="хохлома на белом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421</xdr:row>
      <xdr:rowOff>9525</xdr:rowOff>
    </xdr:from>
    <xdr:ext cx="3381375" cy="5076825"/>
    <xdr:pic>
      <xdr:nvPicPr>
        <xdr:cNvPr id="60" name="хохлома на белом" descr="хохлома на белом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459</xdr:row>
      <xdr:rowOff>9525</xdr:rowOff>
    </xdr:from>
    <xdr:ext cx="542925" cy="819150"/>
    <xdr:pic>
      <xdr:nvPicPr>
        <xdr:cNvPr id="61" name="принт на белом" descr="принт на белом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463</xdr:row>
      <xdr:rowOff>9525</xdr:rowOff>
    </xdr:from>
    <xdr:ext cx="542925" cy="819150"/>
    <xdr:pic>
      <xdr:nvPicPr>
        <xdr:cNvPr id="62" name="принт на зеленом" descr="принт на зеленом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467</xdr:row>
      <xdr:rowOff>9525</xdr:rowOff>
    </xdr:from>
    <xdr:ext cx="542925" cy="819150"/>
    <xdr:pic>
      <xdr:nvPicPr>
        <xdr:cNvPr id="63" name="принт желтый на сером" descr="принт желтый на сером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471</xdr:row>
      <xdr:rowOff>9525</xdr:rowOff>
    </xdr:from>
    <xdr:ext cx="542925" cy="819150"/>
    <xdr:pic>
      <xdr:nvPicPr>
        <xdr:cNvPr id="64" name="принт голубой на сером" descr="принт голубой на сером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600075</xdr:colOff>
      <xdr:row>459</xdr:row>
      <xdr:rowOff>9525</xdr:rowOff>
    </xdr:from>
    <xdr:ext cx="2200275" cy="3295650"/>
    <xdr:pic>
      <xdr:nvPicPr>
        <xdr:cNvPr id="65" name="принт на зеленом" descr="принт на зеленом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477</xdr:row>
      <xdr:rowOff>9525</xdr:rowOff>
    </xdr:from>
    <xdr:ext cx="752475" cy="1123950"/>
    <xdr:pic>
      <xdr:nvPicPr>
        <xdr:cNvPr id="66" name="коралл" descr="коралл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483</xdr:row>
      <xdr:rowOff>9525</xdr:rowOff>
    </xdr:from>
    <xdr:ext cx="752475" cy="1123950"/>
    <xdr:pic>
      <xdr:nvPicPr>
        <xdr:cNvPr id="67" name="голубой" descr="голубой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489</xdr:row>
      <xdr:rowOff>9525</xdr:rowOff>
    </xdr:from>
    <xdr:ext cx="619125" cy="933450"/>
    <xdr:pic>
      <xdr:nvPicPr>
        <xdr:cNvPr id="68" name="коралл" descr="коралл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628650</xdr:colOff>
      <xdr:row>477</xdr:row>
      <xdr:rowOff>9525</xdr:rowOff>
    </xdr:from>
    <xdr:ext cx="2143125" cy="3219450"/>
    <xdr:pic>
      <xdr:nvPicPr>
        <xdr:cNvPr id="69" name="голубой" descr="голубой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496</xdr:row>
      <xdr:rowOff>9525</xdr:rowOff>
    </xdr:from>
    <xdr:ext cx="619125" cy="933450"/>
    <xdr:pic>
      <xdr:nvPicPr>
        <xdr:cNvPr id="70" name="хохлома на чёрном" descr="хохлома на чёрном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501</xdr:row>
      <xdr:rowOff>9525</xdr:rowOff>
    </xdr:from>
    <xdr:ext cx="619125" cy="933450"/>
    <xdr:pic>
      <xdr:nvPicPr>
        <xdr:cNvPr id="71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506</xdr:row>
      <xdr:rowOff>9525</xdr:rowOff>
    </xdr:from>
    <xdr:ext cx="752475" cy="1123950"/>
    <xdr:pic>
      <xdr:nvPicPr>
        <xdr:cNvPr id="72" name="фуксия" descr="фуксия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512</xdr:row>
      <xdr:rowOff>9525</xdr:rowOff>
    </xdr:from>
    <xdr:ext cx="619125" cy="933450"/>
    <xdr:pic>
      <xdr:nvPicPr>
        <xdr:cNvPr id="73" name="принт на фиолетовом" descr="принт на фиолетовом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517</xdr:row>
      <xdr:rowOff>9525</xdr:rowOff>
    </xdr:from>
    <xdr:ext cx="619125" cy="933450"/>
    <xdr:pic>
      <xdr:nvPicPr>
        <xdr:cNvPr id="74" name="принт на сером" descr="принт на сером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522</xdr:row>
      <xdr:rowOff>9525</xdr:rowOff>
    </xdr:from>
    <xdr:ext cx="619125" cy="933450"/>
    <xdr:pic>
      <xdr:nvPicPr>
        <xdr:cNvPr id="75" name="принт на черном" descr="принт на черном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285750</xdr:colOff>
      <xdr:row>527</xdr:row>
      <xdr:rowOff>9525</xdr:rowOff>
    </xdr:from>
    <xdr:ext cx="619125" cy="933450"/>
    <xdr:pic>
      <xdr:nvPicPr>
        <xdr:cNvPr id="76" name="принт калейдоскоп" descr="принт калейдоскоп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532</xdr:row>
      <xdr:rowOff>9525</xdr:rowOff>
    </xdr:from>
    <xdr:ext cx="752475" cy="1123950"/>
    <xdr:pic>
      <xdr:nvPicPr>
        <xdr:cNvPr id="77" name="синий" descr="синий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538</xdr:row>
      <xdr:rowOff>9525</xdr:rowOff>
    </xdr:from>
    <xdr:ext cx="752475" cy="1123950"/>
    <xdr:pic>
      <xdr:nvPicPr>
        <xdr:cNvPr id="78" name="хохлома на белом" descr="хохлома на белом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496</xdr:row>
      <xdr:rowOff>9525</xdr:rowOff>
    </xdr:from>
    <xdr:ext cx="3381375" cy="5076825"/>
    <xdr:pic>
      <xdr:nvPicPr>
        <xdr:cNvPr id="79" name="принт на фиолетовом" descr="принт на фиолетовом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566</xdr:row>
      <xdr:rowOff>9525</xdr:rowOff>
    </xdr:from>
    <xdr:ext cx="752475" cy="1123950"/>
    <xdr:pic>
      <xdr:nvPicPr>
        <xdr:cNvPr id="80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114300</xdr:colOff>
      <xdr:row>548</xdr:row>
      <xdr:rowOff>9525</xdr:rowOff>
    </xdr:from>
    <xdr:ext cx="3171825" cy="4752975"/>
    <xdr:pic>
      <xdr:nvPicPr>
        <xdr:cNvPr id="81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583</xdr:row>
      <xdr:rowOff>9525</xdr:rowOff>
    </xdr:from>
    <xdr:ext cx="1133475" cy="1695450"/>
    <xdr:pic>
      <xdr:nvPicPr>
        <xdr:cNvPr id="82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561975</xdr:colOff>
      <xdr:row>574</xdr:row>
      <xdr:rowOff>9525</xdr:rowOff>
    </xdr:from>
    <xdr:ext cx="2276475" cy="3409950"/>
    <xdr:pic>
      <xdr:nvPicPr>
        <xdr:cNvPr id="83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596</xdr:row>
      <xdr:rowOff>9525</xdr:rowOff>
    </xdr:from>
    <xdr:ext cx="752475" cy="1123950"/>
    <xdr:pic>
      <xdr:nvPicPr>
        <xdr:cNvPr id="84" name="фуксия" descr="фуксия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219075</xdr:colOff>
      <xdr:row>602</xdr:row>
      <xdr:rowOff>9525</xdr:rowOff>
    </xdr:from>
    <xdr:ext cx="752475" cy="1123950"/>
    <xdr:pic>
      <xdr:nvPicPr>
        <xdr:cNvPr id="85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666750</xdr:colOff>
      <xdr:row>596</xdr:row>
      <xdr:rowOff>9525</xdr:rowOff>
    </xdr:from>
    <xdr:ext cx="2066925" cy="3095625"/>
    <xdr:pic>
      <xdr:nvPicPr>
        <xdr:cNvPr id="86" name="фуксия" descr="фуксия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190500</xdr:colOff>
      <xdr:row>1</xdr:row>
      <xdr:rowOff>95250</xdr:rowOff>
    </xdr:from>
    <xdr:ext cx="2428875" cy="857250"/>
    <xdr:pic>
      <xdr:nvPicPr>
        <xdr:cNvPr id="1" name="VELKOTEX" descr="VELKOTEX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8</xdr:row>
      <xdr:rowOff>9525</xdr:rowOff>
    </xdr:from>
    <xdr:ext cx="1181100" cy="1771650"/>
    <xdr:pic>
      <xdr:nvPicPr>
        <xdr:cNvPr id="2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19</xdr:row>
      <xdr:rowOff>9525</xdr:rowOff>
    </xdr:from>
    <xdr:ext cx="1181100" cy="1771650"/>
    <xdr:pic>
      <xdr:nvPicPr>
        <xdr:cNvPr id="3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304800</xdr:colOff>
      <xdr:row>8</xdr:row>
      <xdr:rowOff>9525</xdr:rowOff>
    </xdr:from>
    <xdr:ext cx="2781300" cy="4171950"/>
    <xdr:pic>
      <xdr:nvPicPr>
        <xdr:cNvPr id="4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32</xdr:row>
      <xdr:rowOff>9525</xdr:rowOff>
    </xdr:from>
    <xdr:ext cx="1181100" cy="1771650"/>
    <xdr:pic>
      <xdr:nvPicPr>
        <xdr:cNvPr id="5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43</xdr:row>
      <xdr:rowOff>9525</xdr:rowOff>
    </xdr:from>
    <xdr:ext cx="1181100" cy="1771650"/>
    <xdr:pic>
      <xdr:nvPicPr>
        <xdr:cNvPr id="6" name="синий" descr="синий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304800</xdr:colOff>
      <xdr:row>32</xdr:row>
      <xdr:rowOff>9525</xdr:rowOff>
    </xdr:from>
    <xdr:ext cx="2781300" cy="4171950"/>
    <xdr:pic>
      <xdr:nvPicPr>
        <xdr:cNvPr id="7" name="синий" descr="синий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56</xdr:row>
      <xdr:rowOff>9525</xdr:rowOff>
    </xdr:from>
    <xdr:ext cx="1181100" cy="1771650"/>
    <xdr:pic>
      <xdr:nvPicPr>
        <xdr:cNvPr id="8" name="чёрный с белыми лампасами" descr="чёрный с белыми лампасами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67</xdr:row>
      <xdr:rowOff>9525</xdr:rowOff>
    </xdr:from>
    <xdr:ext cx="1181100" cy="1771650"/>
    <xdr:pic>
      <xdr:nvPicPr>
        <xdr:cNvPr id="9" name="синий с серыми лампасами" descr="синий с серыми лампасами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78</xdr:row>
      <xdr:rowOff>9525</xdr:rowOff>
    </xdr:from>
    <xdr:ext cx="1181100" cy="1771650"/>
    <xdr:pic>
      <xdr:nvPicPr>
        <xdr:cNvPr id="10" name="синий с голубыми лампасами" descr="синий с голубыми лампасами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89</xdr:row>
      <xdr:rowOff>9525</xdr:rowOff>
    </xdr:from>
    <xdr:ext cx="1181100" cy="1771650"/>
    <xdr:pic>
      <xdr:nvPicPr>
        <xdr:cNvPr id="11" name="синий с белыми лампасами" descr="синий с белыми лампасами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56</xdr:row>
      <xdr:rowOff>9525</xdr:rowOff>
    </xdr:from>
    <xdr:ext cx="3381375" cy="5067300"/>
    <xdr:pic>
      <xdr:nvPicPr>
        <xdr:cNvPr id="12" name="синий с серыми лампасами" descr="синий с серыми лампасами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102</xdr:row>
      <xdr:rowOff>9525</xdr:rowOff>
    </xdr:from>
    <xdr:ext cx="1181100" cy="1771650"/>
    <xdr:pic>
      <xdr:nvPicPr>
        <xdr:cNvPr id="13" name="синий" descr="синий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117</xdr:row>
      <xdr:rowOff>9525</xdr:rowOff>
    </xdr:from>
    <xdr:ext cx="1181100" cy="1771650"/>
    <xdr:pic>
      <xdr:nvPicPr>
        <xdr:cNvPr id="14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102</xdr:row>
      <xdr:rowOff>9525</xdr:rowOff>
    </xdr:from>
    <xdr:ext cx="3381375" cy="5076825"/>
    <xdr:pic>
      <xdr:nvPicPr>
        <xdr:cNvPr id="15" name="синий" descr="синий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134</xdr:row>
      <xdr:rowOff>9525</xdr:rowOff>
    </xdr:from>
    <xdr:ext cx="1000125" cy="1504950"/>
    <xdr:pic>
      <xdr:nvPicPr>
        <xdr:cNvPr id="16" name="синий" descr="синий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142</xdr:row>
      <xdr:rowOff>9525</xdr:rowOff>
    </xdr:from>
    <xdr:ext cx="1000125" cy="1504950"/>
    <xdr:pic>
      <xdr:nvPicPr>
        <xdr:cNvPr id="17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95250</xdr:colOff>
      <xdr:row>150</xdr:row>
      <xdr:rowOff>9525</xdr:rowOff>
    </xdr:from>
    <xdr:ext cx="1000125" cy="1504950"/>
    <xdr:pic>
      <xdr:nvPicPr>
        <xdr:cNvPr id="18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180975</xdr:colOff>
      <xdr:row>134</xdr:row>
      <xdr:rowOff>9525</xdr:rowOff>
    </xdr:from>
    <xdr:ext cx="3038475" cy="4552950"/>
    <xdr:pic>
      <xdr:nvPicPr>
        <xdr:cNvPr id="19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162</xdr:row>
      <xdr:rowOff>9525</xdr:rowOff>
    </xdr:from>
    <xdr:ext cx="1133475" cy="1695450"/>
    <xdr:pic>
      <xdr:nvPicPr>
        <xdr:cNvPr id="20" name="синий" descr="синий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171</xdr:row>
      <xdr:rowOff>9525</xdr:rowOff>
    </xdr:from>
    <xdr:ext cx="1133475" cy="1695450"/>
    <xdr:pic>
      <xdr:nvPicPr>
        <xdr:cNvPr id="21" name="зелёный-графит" descr="зелёный-графит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180</xdr:row>
      <xdr:rowOff>9525</xdr:rowOff>
    </xdr:from>
    <xdr:ext cx="1133475" cy="1695450"/>
    <xdr:pic>
      <xdr:nvPicPr>
        <xdr:cNvPr id="22" name="тёмно-зелёный-графит" descr="тёмно-зелёный-графит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189</xdr:row>
      <xdr:rowOff>9525</xdr:rowOff>
    </xdr:from>
    <xdr:ext cx="1133475" cy="1695450"/>
    <xdr:pic>
      <xdr:nvPicPr>
        <xdr:cNvPr id="23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206</xdr:row>
      <xdr:rowOff>9525</xdr:rowOff>
    </xdr:from>
    <xdr:ext cx="1133475" cy="1695450"/>
    <xdr:pic>
      <xdr:nvPicPr>
        <xdr:cNvPr id="24" name="василёк-черный" descr="василёк-черный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215</xdr:row>
      <xdr:rowOff>9525</xdr:rowOff>
    </xdr:from>
    <xdr:ext cx="1133475" cy="1695450"/>
    <xdr:pic>
      <xdr:nvPicPr>
        <xdr:cNvPr id="25" name="красный-графит" descr="красный-графит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224</xdr:row>
      <xdr:rowOff>9525</xdr:rowOff>
    </xdr:from>
    <xdr:ext cx="1133475" cy="1695450"/>
    <xdr:pic>
      <xdr:nvPicPr>
        <xdr:cNvPr id="26" name="бело-синий" descr="бело-синий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162</xdr:row>
      <xdr:rowOff>9525</xdr:rowOff>
    </xdr:from>
    <xdr:ext cx="3381375" cy="5076825"/>
    <xdr:pic>
      <xdr:nvPicPr>
        <xdr:cNvPr id="27" name="василёк-черный" descr="василёк-черный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235</xdr:row>
      <xdr:rowOff>9525</xdr:rowOff>
    </xdr:from>
    <xdr:ext cx="1181100" cy="1771650"/>
    <xdr:pic>
      <xdr:nvPicPr>
        <xdr:cNvPr id="28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246</xdr:row>
      <xdr:rowOff>9525</xdr:rowOff>
    </xdr:from>
    <xdr:ext cx="1181100" cy="1771650"/>
    <xdr:pic>
      <xdr:nvPicPr>
        <xdr:cNvPr id="29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304800</xdr:colOff>
      <xdr:row>235</xdr:row>
      <xdr:rowOff>9525</xdr:rowOff>
    </xdr:from>
    <xdr:ext cx="2781300" cy="4171950"/>
    <xdr:pic>
      <xdr:nvPicPr>
        <xdr:cNvPr id="30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259</xdr:row>
      <xdr:rowOff>9525</xdr:rowOff>
    </xdr:from>
    <xdr:ext cx="1181100" cy="1771650"/>
    <xdr:pic>
      <xdr:nvPicPr>
        <xdr:cNvPr id="31" name="сине-голубой" descr="сине-голубой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269</xdr:row>
      <xdr:rowOff>9525</xdr:rowOff>
    </xdr:from>
    <xdr:ext cx="1181100" cy="1781175"/>
    <xdr:pic>
      <xdr:nvPicPr>
        <xdr:cNvPr id="32" name="чёрно-серый" descr="чёрно-серый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279</xdr:row>
      <xdr:rowOff>9525</xdr:rowOff>
    </xdr:from>
    <xdr:ext cx="1181100" cy="1781175"/>
    <xdr:pic>
      <xdr:nvPicPr>
        <xdr:cNvPr id="33" name="сине-серый" descr="сине-серый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289</xdr:row>
      <xdr:rowOff>9525</xdr:rowOff>
    </xdr:from>
    <xdr:ext cx="1181100" cy="1771650"/>
    <xdr:pic>
      <xdr:nvPicPr>
        <xdr:cNvPr id="34" name="серо-красный" descr="серо-красный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259</xdr:row>
      <xdr:rowOff>9525</xdr:rowOff>
    </xdr:from>
    <xdr:ext cx="3381375" cy="5095875"/>
    <xdr:pic>
      <xdr:nvPicPr>
        <xdr:cNvPr id="35" name="чёрно-серый" descr="чёрно-серый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301</xdr:row>
      <xdr:rowOff>9525</xdr:rowOff>
    </xdr:from>
    <xdr:ext cx="1181100" cy="1771650"/>
    <xdr:pic>
      <xdr:nvPicPr>
        <xdr:cNvPr id="36" name="чёрно-белый" descr="чёрно-белый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313</xdr:row>
      <xdr:rowOff>9525</xdr:rowOff>
    </xdr:from>
    <xdr:ext cx="1181100" cy="1771650"/>
    <xdr:pic>
      <xdr:nvPicPr>
        <xdr:cNvPr id="37" name="сине-голубой" descr="сине-голубой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325</xdr:row>
      <xdr:rowOff>9525</xdr:rowOff>
    </xdr:from>
    <xdr:ext cx="1181100" cy="1771650"/>
    <xdr:pic>
      <xdr:nvPicPr>
        <xdr:cNvPr id="38" name="джинс с белым" descr="джинс с белым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337</xdr:row>
      <xdr:rowOff>9525</xdr:rowOff>
    </xdr:from>
    <xdr:ext cx="1181100" cy="1771650"/>
    <xdr:pic>
      <xdr:nvPicPr>
        <xdr:cNvPr id="39" name="джинс с красным" descr="джинс с красным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349</xdr:row>
      <xdr:rowOff>9525</xdr:rowOff>
    </xdr:from>
    <xdr:ext cx="1181100" cy="1771650"/>
    <xdr:pic>
      <xdr:nvPicPr>
        <xdr:cNvPr id="40" name="чёрно-серый" descr="чёрно-серый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361</xdr:row>
      <xdr:rowOff>9525</xdr:rowOff>
    </xdr:from>
    <xdr:ext cx="1181100" cy="1771650"/>
    <xdr:pic>
      <xdr:nvPicPr>
        <xdr:cNvPr id="41" name="серо-красный" descr="серо-красный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301</xdr:row>
      <xdr:rowOff>9525</xdr:rowOff>
    </xdr:from>
    <xdr:ext cx="3381375" cy="5067300"/>
    <xdr:pic>
      <xdr:nvPicPr>
        <xdr:cNvPr id="42" name="джинс с белым" descr="джинс с белым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375</xdr:row>
      <xdr:rowOff>9525</xdr:rowOff>
    </xdr:from>
    <xdr:ext cx="876300" cy="1314450"/>
    <xdr:pic>
      <xdr:nvPicPr>
        <xdr:cNvPr id="43" name="чёрно-серый" descr="чёрно-серый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161925</xdr:colOff>
      <xdr:row>382</xdr:row>
      <xdr:rowOff>9525</xdr:rowOff>
    </xdr:from>
    <xdr:ext cx="876300" cy="1314450"/>
    <xdr:pic>
      <xdr:nvPicPr>
        <xdr:cNvPr id="44" name="синий-василёк" descr="синий-василёк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533400</xdr:colOff>
      <xdr:row>375</xdr:row>
      <xdr:rowOff>9525</xdr:rowOff>
    </xdr:from>
    <xdr:ext cx="2333625" cy="3495675"/>
    <xdr:pic>
      <xdr:nvPicPr>
        <xdr:cNvPr id="45" name="чёрно-серый" descr="чёрно-серый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393</xdr:row>
      <xdr:rowOff>9525</xdr:rowOff>
    </xdr:from>
    <xdr:ext cx="1181100" cy="790575"/>
    <xdr:pic>
      <xdr:nvPicPr>
        <xdr:cNvPr id="46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398</xdr:row>
      <xdr:rowOff>9525</xdr:rowOff>
    </xdr:from>
    <xdr:ext cx="1181100" cy="790575"/>
    <xdr:pic>
      <xdr:nvPicPr>
        <xdr:cNvPr id="47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9525</xdr:colOff>
      <xdr:row>406</xdr:row>
      <xdr:rowOff>9525</xdr:rowOff>
    </xdr:from>
    <xdr:ext cx="1400175" cy="933450"/>
    <xdr:pic>
      <xdr:nvPicPr>
        <xdr:cNvPr id="48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393</xdr:row>
      <xdr:rowOff>9525</xdr:rowOff>
    </xdr:from>
    <xdr:ext cx="3381375" cy="2257425"/>
    <xdr:pic>
      <xdr:nvPicPr>
        <xdr:cNvPr id="49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413</xdr:row>
      <xdr:rowOff>9525</xdr:rowOff>
    </xdr:from>
    <xdr:ext cx="542925" cy="819150"/>
    <xdr:pic>
      <xdr:nvPicPr>
        <xdr:cNvPr id="50" name="василёк-черный" descr="василёк-черный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417</xdr:row>
      <xdr:rowOff>9525</xdr:rowOff>
    </xdr:from>
    <xdr:ext cx="542925" cy="819150"/>
    <xdr:pic>
      <xdr:nvPicPr>
        <xdr:cNvPr id="51" name="тёмно-зелёный-графит" descr="тёмно-зелёный-графит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421</xdr:row>
      <xdr:rowOff>9525</xdr:rowOff>
    </xdr:from>
    <xdr:ext cx="542925" cy="819150"/>
    <xdr:pic>
      <xdr:nvPicPr>
        <xdr:cNvPr id="52" name="тёмно-васильковый-синий" descr="тёмно-васильковый-синий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323850</xdr:colOff>
      <xdr:row>425</xdr:row>
      <xdr:rowOff>9525</xdr:rowOff>
    </xdr:from>
    <xdr:ext cx="542925" cy="819150"/>
    <xdr:pic>
      <xdr:nvPicPr>
        <xdr:cNvPr id="53" name="сине-красный" descr="сине-красный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600075</xdr:colOff>
      <xdr:row>413</xdr:row>
      <xdr:rowOff>9525</xdr:rowOff>
    </xdr:from>
    <xdr:ext cx="2200275" cy="3295650"/>
    <xdr:pic>
      <xdr:nvPicPr>
        <xdr:cNvPr id="54" name="сине-красный" descr="сине-красный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433</xdr:row>
      <xdr:rowOff>9525</xdr:rowOff>
    </xdr:from>
    <xdr:ext cx="1133475" cy="1695450"/>
    <xdr:pic>
      <xdr:nvPicPr>
        <xdr:cNvPr id="55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442</xdr:row>
      <xdr:rowOff>9525</xdr:rowOff>
    </xdr:from>
    <xdr:ext cx="1133475" cy="1695450"/>
    <xdr:pic>
      <xdr:nvPicPr>
        <xdr:cNvPr id="56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561975</xdr:colOff>
      <xdr:row>433</xdr:row>
      <xdr:rowOff>9525</xdr:rowOff>
    </xdr:from>
    <xdr:ext cx="2276475" cy="3409950"/>
    <xdr:pic>
      <xdr:nvPicPr>
        <xdr:cNvPr id="57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473</xdr:row>
      <xdr:rowOff>9525</xdr:rowOff>
    </xdr:from>
    <xdr:ext cx="1133475" cy="1695450"/>
    <xdr:pic>
      <xdr:nvPicPr>
        <xdr:cNvPr id="58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9525</xdr:colOff>
      <xdr:row>455</xdr:row>
      <xdr:rowOff>9525</xdr:rowOff>
    </xdr:from>
    <xdr:ext cx="3381375" cy="5076825"/>
    <xdr:pic>
      <xdr:nvPicPr>
        <xdr:cNvPr id="59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486</xdr:row>
      <xdr:rowOff>9525</xdr:rowOff>
    </xdr:from>
    <xdr:ext cx="1133475" cy="1695450"/>
    <xdr:pic>
      <xdr:nvPicPr>
        <xdr:cNvPr id="60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495</xdr:row>
      <xdr:rowOff>9525</xdr:rowOff>
    </xdr:from>
    <xdr:ext cx="1133475" cy="1695450"/>
    <xdr:pic>
      <xdr:nvPicPr>
        <xdr:cNvPr id="61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561975</xdr:colOff>
      <xdr:row>486</xdr:row>
      <xdr:rowOff>9525</xdr:rowOff>
    </xdr:from>
    <xdr:ext cx="2276475" cy="3409950"/>
    <xdr:pic>
      <xdr:nvPicPr>
        <xdr:cNvPr id="62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506</xdr:row>
      <xdr:rowOff>9525</xdr:rowOff>
    </xdr:from>
    <xdr:ext cx="1133475" cy="1695450"/>
    <xdr:pic>
      <xdr:nvPicPr>
        <xdr:cNvPr id="63" name="чёрный" descr="чёрный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28575</xdr:colOff>
      <xdr:row>515</xdr:row>
      <xdr:rowOff>9525</xdr:rowOff>
    </xdr:from>
    <xdr:ext cx="1133475" cy="1695450"/>
    <xdr:pic>
      <xdr:nvPicPr>
        <xdr:cNvPr id="64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9</xdr:col>
      <xdr:colOff>561975</xdr:colOff>
      <xdr:row>506</xdr:row>
      <xdr:rowOff>9525</xdr:rowOff>
    </xdr:from>
    <xdr:ext cx="2276475" cy="3409950"/>
    <xdr:pic>
      <xdr:nvPicPr>
        <xdr:cNvPr id="65" name="графит" descr="графит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://velkotex-shop.ru/catalog/sportivnye_kostyumy_detskie/kostyum_detskiy_sportivnyy_kdm_08_01/" TargetMode="External"/><Relationship Id="rId_hyperlink_2" Type="http://schemas.openxmlformats.org/officeDocument/2006/relationships/hyperlink" Target="http://velkotex-shop.ru/catalog/sportivnye_kostyumy_detskie/kostyum_detskiy_sportivnyy_kdf_02_01/" TargetMode="External"/><Relationship Id="rId_hyperlink_3" Type="http://schemas.openxmlformats.org/officeDocument/2006/relationships/hyperlink" Target="http://velkotex-shop.ru/catalog/sportivnye_kostyumy_detskie/kostyum_detskiy_sportivnyy_kdkh_02_01/" TargetMode="External"/><Relationship Id="rId_hyperlink_4" Type="http://schemas.openxmlformats.org/officeDocument/2006/relationships/hyperlink" Target="http://velkotex-shop.ru/catalog/sportivnye_kostyumy_detskie/kostyum_detskiy_sportivnyy_kdm_09_01/" TargetMode="External"/><Relationship Id="rId_hyperlink_5" Type="http://schemas.openxmlformats.org/officeDocument/2006/relationships/hyperlink" Target="http://velkotex-shop.ru/catalog/sportivnye_kostyumy_detskie/kostyum_detskiy_sportivnyy_kdkh_03_01/" TargetMode="External"/><Relationship Id="rId_hyperlink_6" Type="http://schemas.openxmlformats.org/officeDocument/2006/relationships/hyperlink" Target="http://velkotex-shop.ru/catalog/sportivnye_kostyumy_detskie/kostyum_detskiy_sportivnyy_kdm_07_01/" TargetMode="External"/><Relationship Id="rId_hyperlink_7" Type="http://schemas.openxmlformats.org/officeDocument/2006/relationships/hyperlink" Target="http://velkotex-shop.ru/catalog/sportivnye_kostyumy_detskie/kostyum_detskiy_sportivnyy_kdkh_04/" TargetMode="External"/><Relationship Id="rId_hyperlink_8" Type="http://schemas.openxmlformats.org/officeDocument/2006/relationships/hyperlink" Target="http://velkotex-shop.ru/catalog/sportivnye_kostyumy_detskie/kostyum_detskiy_trikotazhnyy_t_0204/" TargetMode="External"/><Relationship Id="rId_hyperlink_9" Type="http://schemas.openxmlformats.org/officeDocument/2006/relationships/hyperlink" Target="http://velkotex-shop.ru/catalog/sportivnye_kostyumy_detskie/kostyum_detskiy_trikotazhnyy_t_0206/" TargetMode="External"/><Relationship Id="rId_hyperlink_10" Type="http://schemas.openxmlformats.org/officeDocument/2006/relationships/hyperlink" Target="http://velkotex-shop.ru/catalog/sportivnye_bryuki_detskie/bryuki_detskie_sportivnye_bdm_01_01/" TargetMode="External"/><Relationship Id="rId_hyperlink_11" Type="http://schemas.openxmlformats.org/officeDocument/2006/relationships/hyperlink" Target="http://velkotex-shop.ru/catalog/sportivnye_bryuki_detskie/bryuki_detskie_sportivnye_bdm_03_01/" TargetMode="External"/><Relationship Id="rId_hyperlink_12" Type="http://schemas.openxmlformats.org/officeDocument/2006/relationships/hyperlink" Target="http://velkotex-shop.ru/catalog/sportivnye_bryuki_detskie/bryuki_detskie_sportivnye_bdkh_01/" TargetMode="External"/><Relationship Id="rId_hyperlink_13" Type="http://schemas.openxmlformats.org/officeDocument/2006/relationships/hyperlink" Target="http://velkotex-shop.ru/catalog/zimnie_bryuki/bryuki_detskie_uteplyennye_bdu_01_01/" TargetMode="External"/><Relationship Id="rId_hyperlink_14" Type="http://schemas.openxmlformats.org/officeDocument/2006/relationships/hyperlink" Target="http://velkotex-shop.ru/catalog/zimnie_komplekty/komplekt_detskiy_uteplyennyy_kpm_02/" TargetMode="External"/><Relationship Id="rId_hyperlink_15" Type="http://schemas.openxmlformats.org/officeDocument/2006/relationships/hyperlink" Target="http://velkotex-shop.ru/catalog/zimnie_komplekty/komplekt_detskiy_uteplyennyy_kpm_01_01/" TargetMode="External"/><Relationship Id="rId_hyperlink_16" Type="http://schemas.openxmlformats.org/officeDocument/2006/relationships/hyperlink" Target="http://velkotex-shop.ru/catalog/zimnie_kurtki/kurtka_detskaya_demisezonnaya_kds_01/" TargetMode="External"/><Relationship Id="rId_hyperlink_17" Type="http://schemas.openxmlformats.org/officeDocument/2006/relationships/hyperlink" Target="http://velkotex-shop.ru/catalog/zimnie_kurtki/kurtka_detskaya_uteplyennaya_kdu_01_01/" TargetMode="External"/><Relationship Id="rId_hyperlink_18" Type="http://schemas.openxmlformats.org/officeDocument/2006/relationships/hyperlink" Target="http://velkotex-shop.ru/catalog/zimnie_kurtki/kurtka_detskaya_vetrozashchitnaya_vd_01_01_/" TargetMode="External"/><Relationship Id="rId_hyperlink_19" Type="http://schemas.openxmlformats.org/officeDocument/2006/relationships/hyperlink" Target="http://velkotex-shop.ru/catalog/zimnie_polukombinezony/polukombinezon_detskiy_uteplyennyy_pdu_01_01/" TargetMode="External"/></Relationships>
</file>

<file path=xl/worksheets/_rels/sheet2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2.xml"/><Relationship Id="rId_hyperlink_1" Type="http://schemas.openxmlformats.org/officeDocument/2006/relationships/hyperlink" Target="http://velkotex-shop.ru/catalog/sportivnye_bryuki_1/bryuki_detskie_trikotazhnye_b_1103/" TargetMode="External"/><Relationship Id="rId_hyperlink_2" Type="http://schemas.openxmlformats.org/officeDocument/2006/relationships/hyperlink" Target="http://velkotex-shop.ru/catalog/sportivnye_bryuki_1/bryuki_detskie_trikotazhnye_b_1102/" TargetMode="External"/><Relationship Id="rId_hyperlink_3" Type="http://schemas.openxmlformats.org/officeDocument/2006/relationships/hyperlink" Target="http://velkotex-shop.ru/catalog/kurtki/kurtka_detskaya_demisezonnaya_k_1201/" TargetMode="External"/><Relationship Id="rId_hyperlink_4" Type="http://schemas.openxmlformats.org/officeDocument/2006/relationships/hyperlink" Target="http://velkotex-shop.ru/catalog/sportivnye_kostyumy/kostyum_detskiy_trikotazhnyy_t_1103/" TargetMode="External"/><Relationship Id="rId_hyperlink_5" Type="http://schemas.openxmlformats.org/officeDocument/2006/relationships/hyperlink" Target="http://velkotex-shop.ru/catalog/sportivnye_kostyumy/kostyum_detskiy_trikotazhnyy_t_1301/" TargetMode="External"/><Relationship Id="rId_hyperlink_6" Type="http://schemas.openxmlformats.org/officeDocument/2006/relationships/hyperlink" Target="http://velkotex-shop.ru/catalog/sportivnye_kostyumy/kostyum_detskiy_trikotazhnyy_t_1105/" TargetMode="External"/><Relationship Id="rId_hyperlink_7" Type="http://schemas.openxmlformats.org/officeDocument/2006/relationships/hyperlink" Target="http://velkotex-shop.ru/catalog/sportivnye_kostyumy/kostyum_detskiy_trikotazhnyy_t_1202/" TargetMode="External"/><Relationship Id="rId_hyperlink_8" Type="http://schemas.openxmlformats.org/officeDocument/2006/relationships/hyperlink" Target="http://velkotex-shop.ru/catalog/sportivnye_kostyumy/kostyum_detskiy_trikotazhnyy_t_1101/" TargetMode="External"/><Relationship Id="rId_hyperlink_9" Type="http://schemas.openxmlformats.org/officeDocument/2006/relationships/hyperlink" Target="http://velkotex-shop.ru/catalog/sportivnye_kostyumy/kostyum_detskiy_trikotazhnyy_t_1302/" TargetMode="External"/><Relationship Id="rId_hyperlink_10" Type="http://schemas.openxmlformats.org/officeDocument/2006/relationships/hyperlink" Target="http://velkotex-shop.ru/catalog/sportivnye_kostyumy/kostyum_detskiy_trikotazhnyy_t_1204/" TargetMode="External"/><Relationship Id="rId_hyperlink_11" Type="http://schemas.openxmlformats.org/officeDocument/2006/relationships/hyperlink" Target="http://velkotex-shop.ru/catalog/sportivnye_kostyumy/kostyum_detskiy_trikotazhnyy_t_1203/" TargetMode="External"/><Relationship Id="rId_hyperlink_12" Type="http://schemas.openxmlformats.org/officeDocument/2006/relationships/hyperlink" Target="http://velkotex-shop.ru/catalog/sportivnye_kostyumy/kostyum_detskiy_trikotazhnyy_t_1207/" TargetMode="External"/><Relationship Id="rId_hyperlink_13" Type="http://schemas.openxmlformats.org/officeDocument/2006/relationships/hyperlink" Target="http://velkotex-shop.ru/catalog/sportivnye_kostyumy/kostyum_detskiy_trikotazhnyy_t_1206/" TargetMode="External"/></Relationships>
</file>

<file path=xl/worksheets/_rels/sheet3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3.xml"/><Relationship Id="rId_hyperlink_1" Type="http://schemas.openxmlformats.org/officeDocument/2006/relationships/hyperlink" Target="http://velkotex-shop.ru/catalog/sportivnye_bryuki/bryuki_zhenskie_sportivnye_bzh_03_01/" TargetMode="External"/><Relationship Id="rId_hyperlink_2" Type="http://schemas.openxmlformats.org/officeDocument/2006/relationships/hyperlink" Target="http://velkotex-shop.ru/catalog/sportivnye_kostyumy_zhenskie/kostyum_zhenskiy_sportivnyy_kzhkh_03_01/" TargetMode="External"/><Relationship Id="rId_hyperlink_3" Type="http://schemas.openxmlformats.org/officeDocument/2006/relationships/hyperlink" Target="http://velkotex-shop.ru/catalog/sportivnye_kostyumy_zhenskie/kostyum_zhenskiy_sportivnyy_kzhf_01_01/" TargetMode="External"/><Relationship Id="rId_hyperlink_4" Type="http://schemas.openxmlformats.org/officeDocument/2006/relationships/hyperlink" Target="http://velkotex-shop.ru/catalog/sportivnye_kostyumy_zhenskie/kostyum_zhenskiy_sportivnyy_kzh_12_01/" TargetMode="External"/><Relationship Id="rId_hyperlink_5" Type="http://schemas.openxmlformats.org/officeDocument/2006/relationships/hyperlink" Target="http://velkotex-shop.ru/catalog/sportivnye_kostyumy_zhenskie/kostyum_zhenskiy_sportivnyy_kzhv_01_01/" TargetMode="External"/><Relationship Id="rId_hyperlink_6" Type="http://schemas.openxmlformats.org/officeDocument/2006/relationships/hyperlink" Target="http://velkotex-shop.ru/catalog/sportivnye_kostyumy_zhenskie/kostyum_zhenskiy_trikotazhnyy_t_1206/" TargetMode="External"/><Relationship Id="rId_hyperlink_7" Type="http://schemas.openxmlformats.org/officeDocument/2006/relationships/hyperlink" Target="http://velkotex-shop.ru/catalog/sportivnye_kostyumy_zhenskie/kostyum_zhenskiy_trikotazhnyy_t_1205/" TargetMode="External"/><Relationship Id="rId_hyperlink_8" Type="http://schemas.openxmlformats.org/officeDocument/2006/relationships/hyperlink" Target="http://velkotex-shop.ru/catalog/sportivnye_kostyumy_zhenskie/kostyum_zhenskiy_trikotazhnyy_t_1101/" TargetMode="External"/><Relationship Id="rId_hyperlink_9" Type="http://schemas.openxmlformats.org/officeDocument/2006/relationships/hyperlink" Target="http://velkotex-shop.ru/catalog/sportivnye_kostyumy_zhenskie/kostyum_zhenskiy_trikotazhnyy_t_1202/" TargetMode="External"/><Relationship Id="rId_hyperlink_10" Type="http://schemas.openxmlformats.org/officeDocument/2006/relationships/hyperlink" Target="http://velkotex-shop.ru/catalog/uteplennye_zimnie_bryuki_zhenskie/bryuki_zhenskie_uteplennye_bzhu_01_01/" TargetMode="External"/><Relationship Id="rId_hyperlink_11" Type="http://schemas.openxmlformats.org/officeDocument/2006/relationships/hyperlink" Target="http://velkotex-shop.ru/catalog/uteplennye_zimnie_komplekty_zhenskie/komplekt_zhenskiy_uteplennyy_kzhu_01_01/" TargetMode="External"/><Relationship Id="rId_hyperlink_12" Type="http://schemas.openxmlformats.org/officeDocument/2006/relationships/hyperlink" Target="http://velkotex-shop.ru/catalog/uteplennye_zimnie_kurtki_zhenskie/kurtka_zhenskaya_uteplennaya_krzhu_01_01/" TargetMode="External"/><Relationship Id="rId_hyperlink_13" Type="http://schemas.openxmlformats.org/officeDocument/2006/relationships/hyperlink" Target="http://velkotex-shop.ru/catalog/uteplennye_zimnie_kurtki_zhenskie/kurtka_zhenskaya_uteplennaya_krzhu_03/" TargetMode="External"/><Relationship Id="rId_hyperlink_14" Type="http://schemas.openxmlformats.org/officeDocument/2006/relationships/hyperlink" Target="http://velkotex-shop.ru/catalog/uteplennye_zimnie_kurtki_zhenskie/kurtka_zhenskaya_demisezonnaya_kzhs_01/" TargetMode="External"/><Relationship Id="rId_hyperlink_15" Type="http://schemas.openxmlformats.org/officeDocument/2006/relationships/hyperlink" Target="http://velkotex-shop.ru/catalog/uteplennye_zimnie_kurtki_zhenskie/kurtka_zhenskaya_zimnyaya_k_1302/" TargetMode="External"/><Relationship Id="rId_hyperlink_16" Type="http://schemas.openxmlformats.org/officeDocument/2006/relationships/hyperlink" Target="http://velkotex-shop.ru/catalog/zimnie_polukombinezony_1/polukombinezon_zhenskiy_uteplyennyy_pzhu_02/" TargetMode="External"/><Relationship Id="rId_hyperlink_17" Type="http://schemas.openxmlformats.org/officeDocument/2006/relationships/hyperlink" Target="http://velkotex-shop.ru/catalog/zimnie_polukombinezony_1/polukombinezon_zhenskiy_uteplennyy_pzhu_01_01/" TargetMode="External"/><Relationship Id="rId_hyperlink_18" Type="http://schemas.openxmlformats.org/officeDocument/2006/relationships/hyperlink" Target="http://velkotex-shop.ru/catalog/zhilet_uteplennyy/zhilet_zhenskiy_uteplennyy_zhu_01_01/" TargetMode="External"/></Relationships>
</file>

<file path=xl/worksheets/_rels/sheet4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4.xml"/><Relationship Id="rId_hyperlink_1" Type="http://schemas.openxmlformats.org/officeDocument/2006/relationships/hyperlink" Target="http://velkotex-shop.ru/catalog/sportivnye_bryuki_muzhskie/bryuki_muzhskie_sportivnye_bmf_03_01/" TargetMode="External"/><Relationship Id="rId_hyperlink_2" Type="http://schemas.openxmlformats.org/officeDocument/2006/relationships/hyperlink" Target="http://velkotex-shop.ru/catalog/sportivnye_bryuki_muzhskie/bryuki_muzhskie_sportivnye_bm_02_01/" TargetMode="External"/><Relationship Id="rId_hyperlink_3" Type="http://schemas.openxmlformats.org/officeDocument/2006/relationships/hyperlink" Target="http://velkotex-shop.ru/catalog/sportivnye_bryuki_muzhskie/bryuki_muzhskie_sportivnye_bm_03_01/" TargetMode="External"/><Relationship Id="rId_hyperlink_4" Type="http://schemas.openxmlformats.org/officeDocument/2006/relationships/hyperlink" Target="http://velkotex-shop.ru/catalog/sportivnye_bryuki_muzhskie/bryuki_muzhskie_sportivnye_bm_01_01/" TargetMode="External"/><Relationship Id="rId_hyperlink_5" Type="http://schemas.openxmlformats.org/officeDocument/2006/relationships/hyperlink" Target="http://velkotex-shop.ru/catalog/sportivnye_bryuki_muzhskie/bryuki_muzhskie_sportivnye_bmkh_01/" TargetMode="External"/><Relationship Id="rId_hyperlink_6" Type="http://schemas.openxmlformats.org/officeDocument/2006/relationships/hyperlink" Target="http://velkotex-shop.ru/catalog/sportivnye_kostyumy_muzhskie/kostyum_muzhskoy_sportivnyy_kmkh_01_01/" TargetMode="External"/><Relationship Id="rId_hyperlink_7" Type="http://schemas.openxmlformats.org/officeDocument/2006/relationships/hyperlink" Target="http://velkotex-shop.ru/catalog/sportivnye_kostyumy_muzhskie/kostyum_muzhskoy_sportivnyy_kmf_02_01/" TargetMode="External"/><Relationship Id="rId_hyperlink_8" Type="http://schemas.openxmlformats.org/officeDocument/2006/relationships/hyperlink" Target="http://velkotex-shop.ru/catalog/sportivnye_kostyumy_muzhskie/kostyum_muzhskoy_sportivnyy_km_07_01/" TargetMode="External"/><Relationship Id="rId_hyperlink_9" Type="http://schemas.openxmlformats.org/officeDocument/2006/relationships/hyperlink" Target="http://velkotex-shop.ru/catalog/sportivnye_kostyumy_muzhskie/kostyum_muzhskoy_sportivnyy_km_06_01/" TargetMode="External"/><Relationship Id="rId_hyperlink_10" Type="http://schemas.openxmlformats.org/officeDocument/2006/relationships/hyperlink" Target="http://velkotex-shop.ru/catalog/sportivnye_kostyumy_muzhskie/kostyum_muzhskoy_sportivnyy_kmf_03/" TargetMode="External"/><Relationship Id="rId_hyperlink_11" Type="http://schemas.openxmlformats.org/officeDocument/2006/relationships/hyperlink" Target="http://velkotex-shop.ru/catalog/sportivnye_kostyumy_muzhskie/kostyum_muzhskoy_trikotazhnyy_t_0311/" TargetMode="External"/><Relationship Id="rId_hyperlink_12" Type="http://schemas.openxmlformats.org/officeDocument/2006/relationships/hyperlink" Target="http://velkotex-shop.ru/catalog/sportivnye_kostyumy_muzhskie/kostyum_muzhskoy_trikotazhnyy_t_0206/" TargetMode="External"/><Relationship Id="rId_hyperlink_13" Type="http://schemas.openxmlformats.org/officeDocument/2006/relationships/hyperlink" Target="http://velkotex-shop.ru/catalog/uteplennye_zimnie_bryuki_muzhskie/bryuki_muzhskie_uteplennye_bmu_01_01/" TargetMode="External"/><Relationship Id="rId_hyperlink_14" Type="http://schemas.openxmlformats.org/officeDocument/2006/relationships/hyperlink" Target="http://velkotex-shop.ru/catalog/zimnie_kurtki_1/kurtka_muzhskaya_uteplyennaya_kmu_03_01/" TargetMode="External"/><Relationship Id="rId_hyperlink_15" Type="http://schemas.openxmlformats.org/officeDocument/2006/relationships/hyperlink" Target="http://velkotex-shop.ru/catalog/zimnie_polukombinezony_2/polukombinezon_muzhskoy_uteplennyy_pmu_01_01/" TargetMode="External"/><Relationship Id="rId_hyperlink_16" Type="http://schemas.openxmlformats.org/officeDocument/2006/relationships/hyperlink" Target="http://velkotex-shop.ru/catalog/zimnie_polukombinezony_2/polukombinezon_muzhskoy_uteplennyy_pmu_02_01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:space="preserve">
  <sheetPr>
    <outlinePr summaryBelow="1" summaryRight="1"/>
  </sheetPr>
  <dimension ref="A1:M702"/>
  <sheetViews>
    <sheetView tabSelected="0" workbookViewId="0" showGridLines="true" showRowColHeaders="1">
      <pane ySplit="5" topLeftCell="A6" activePane="bottomLeft" state="frozen"/>
      <selection pane="bottomLeft" activeCell="A6" sqref="A6"/>
    </sheetView>
  </sheetViews>
  <sheetFormatPr defaultRowHeight="14.4" outlineLevelRow="0" outlineLevelCol="0"/>
  <cols>
    <col min="1" max="1" width="2" customWidth="true" style="0"/>
    <col min="2" max="2" width="18" customWidth="true" style="0"/>
    <col min="3" max="3" width="26" customWidth="true" style="0"/>
    <col min="4" max="4" width="12" customWidth="true" style="0"/>
    <col min="5" max="5" width="5" customWidth="true" style="0"/>
    <col min="6" max="6" width="7" customWidth="true" style="0"/>
    <col min="7" max="7" width="10" customWidth="true" style="0"/>
    <col min="8" max="8" width="12" customWidth="true" style="0"/>
    <col min="9" max="9" width="15" customWidth="true" style="0"/>
    <col min="10" max="10" width="15" customWidth="true" style="0"/>
    <col min="11" max="11" width="14" customWidth="true" style="0"/>
    <col min="12" max="12" width="21" customWidth="true" style="0"/>
    <col min="13" max="13" width="1" customWidth="true" style="0"/>
  </cols>
  <sheetData>
    <row r="1" spans="1:13">
      <c r="B1" s="1" t="s">
        <v>0</v>
      </c>
      <c r="C1" s="1"/>
      <c r="D1" s="1"/>
      <c r="E1" s="1"/>
      <c r="F1" s="1"/>
      <c r="G1" s="1"/>
      <c r="H1" s="1"/>
      <c r="I1" s="1"/>
      <c r="J1" s="1"/>
      <c r="K1" s="1"/>
      <c r="L1" s="1"/>
      <c r="M1" s="1"/>
    </row>
    <row r="2" spans="1:13">
      <c r="B2" s="3"/>
      <c r="C2" s="6"/>
      <c r="D2" s="7" t="s">
        <v>1</v>
      </c>
      <c r="E2" s="7"/>
      <c r="F2" s="7"/>
      <c r="G2" s="7" t="s">
        <v>2</v>
      </c>
      <c r="H2" s="7"/>
      <c r="I2" s="7"/>
      <c r="J2" s="6"/>
      <c r="K2" s="6"/>
      <c r="L2" s="6"/>
      <c r="M2" s="12"/>
    </row>
    <row r="3" spans="1:13">
      <c r="B3" s="4"/>
      <c r="C3" s="2"/>
      <c r="D3" s="8"/>
      <c r="E3" s="8"/>
      <c r="F3" s="8"/>
      <c r="G3" s="8"/>
      <c r="H3" s="8"/>
      <c r="I3" s="8"/>
      <c r="J3" s="15" t="s">
        <v>3</v>
      </c>
      <c r="K3" s="16" t="str">
        <f>'Для мальчиков'!H702+'Для девочек'!H625+'Для женщин'!H614+'Для мужчин'!H526</f>
        <v>0</v>
      </c>
      <c r="L3" s="17" t="str">
        <f>'Для мальчиков'!I702+'Для девочек'!I625+'Для женщин'!I614+'Для мужчин'!I526</f>
        <v>0</v>
      </c>
      <c r="M3" s="13"/>
    </row>
    <row r="4" spans="1:13" customHeight="1" ht="60">
      <c r="B4" s="5"/>
      <c r="C4" s="9"/>
      <c r="D4" s="10" t="s">
        <v>4</v>
      </c>
      <c r="E4" s="10"/>
      <c r="F4" s="10"/>
      <c r="G4" s="10"/>
      <c r="H4" s="10"/>
      <c r="I4" s="10"/>
      <c r="J4" s="11" t="s">
        <v>5</v>
      </c>
      <c r="K4" s="11"/>
      <c r="L4" s="11"/>
      <c r="M4" s="14"/>
    </row>
    <row r="5" spans="1:13">
      <c r="B5" s="18" t="s">
        <v>6</v>
      </c>
      <c r="C5" s="19" t="s">
        <v>7</v>
      </c>
      <c r="D5" s="20" t="s">
        <v>8</v>
      </c>
      <c r="E5" s="20" t="s">
        <v>9</v>
      </c>
      <c r="F5" s="20" t="s">
        <v>10</v>
      </c>
      <c r="G5" s="21" t="s">
        <v>11</v>
      </c>
      <c r="H5" s="18" t="s">
        <v>12</v>
      </c>
      <c r="I5" s="18" t="s">
        <v>13</v>
      </c>
      <c r="J5" s="18" t="s">
        <v>14</v>
      </c>
      <c r="K5" s="18"/>
      <c r="L5" s="18"/>
      <c r="M5" s="18"/>
    </row>
    <row r="6" spans="1:13">
      <c r="B6"/>
      <c r="C6"/>
      <c r="D6"/>
      <c r="E6"/>
      <c r="F6"/>
      <c r="G6"/>
      <c r="H6"/>
      <c r="I6"/>
      <c r="J6"/>
      <c r="K6"/>
      <c r="L6"/>
      <c r="M6"/>
    </row>
    <row r="7" spans="1:13" customHeight="1" ht="30">
      <c r="B7" s="22" t="s">
        <v>15</v>
      </c>
      <c r="C7" s="23"/>
      <c r="D7" s="23"/>
      <c r="E7" s="23"/>
      <c r="F7" s="23"/>
      <c r="G7" s="23"/>
      <c r="H7" s="23"/>
      <c r="I7" s="23"/>
      <c r="J7" s="23"/>
      <c r="K7" s="23"/>
      <c r="L7" s="23"/>
      <c r="M7" s="24"/>
    </row>
    <row r="8" spans="1:13">
      <c r="B8"/>
      <c r="C8"/>
      <c r="D8"/>
      <c r="E8"/>
      <c r="F8"/>
      <c r="G8"/>
      <c r="H8"/>
      <c r="I8"/>
      <c r="J8"/>
      <c r="K8"/>
      <c r="L8"/>
      <c r="M8"/>
    </row>
    <row r="9" spans="1:13">
      <c r="B9" s="25"/>
      <c r="C9" s="28" t="s">
        <v>16</v>
      </c>
      <c r="D9" s="86">
        <v>550</v>
      </c>
      <c r="E9" s="34" t="s">
        <v>17</v>
      </c>
      <c r="F9" s="31">
        <v>26</v>
      </c>
      <c r="G9" s="38">
        <v>96</v>
      </c>
      <c r="H9" s="77"/>
      <c r="I9" s="37" t="str">
        <f>D9*H9</f>
        <v>0</v>
      </c>
      <c r="J9" s="43"/>
      <c r="K9" s="46"/>
      <c r="L9" s="46"/>
      <c r="M9" s="49"/>
    </row>
    <row r="10" spans="1:13">
      <c r="B10" s="26"/>
      <c r="C10" s="29"/>
      <c r="D10" s="87">
        <v>550</v>
      </c>
      <c r="E10" s="35"/>
      <c r="F10" s="32">
        <v>28</v>
      </c>
      <c r="G10" s="40">
        <v>94</v>
      </c>
      <c r="H10" s="78"/>
      <c r="I10" s="39" t="str">
        <f>D10*H10</f>
        <v>0</v>
      </c>
      <c r="J10" s="44"/>
      <c r="K10" s="47"/>
      <c r="L10" s="47"/>
      <c r="M10" s="50"/>
    </row>
    <row r="11" spans="1:13">
      <c r="B11" s="26"/>
      <c r="C11" s="29"/>
      <c r="D11" s="87">
        <v>550</v>
      </c>
      <c r="E11" s="35"/>
      <c r="F11" s="32">
        <v>30</v>
      </c>
      <c r="G11" s="40">
        <v>91</v>
      </c>
      <c r="H11" s="78"/>
      <c r="I11" s="39" t="str">
        <f>D11*H11</f>
        <v>0</v>
      </c>
      <c r="J11" s="44"/>
      <c r="K11" s="47"/>
      <c r="L11" s="47"/>
      <c r="M11" s="50"/>
    </row>
    <row r="12" spans="1:13">
      <c r="B12" s="26"/>
      <c r="C12" s="29"/>
      <c r="D12" s="87">
        <v>600</v>
      </c>
      <c r="E12" s="35"/>
      <c r="F12" s="32">
        <v>32</v>
      </c>
      <c r="G12" s="40">
        <v>92</v>
      </c>
      <c r="H12" s="78"/>
      <c r="I12" s="39" t="str">
        <f>D12*H12</f>
        <v>0</v>
      </c>
      <c r="J12" s="44"/>
      <c r="K12" s="47"/>
      <c r="L12" s="47"/>
      <c r="M12" s="50"/>
    </row>
    <row r="13" spans="1:13">
      <c r="B13" s="26"/>
      <c r="C13" s="29"/>
      <c r="D13" s="87">
        <v>600</v>
      </c>
      <c r="E13" s="35"/>
      <c r="F13" s="32">
        <v>34</v>
      </c>
      <c r="G13" s="40">
        <v>92</v>
      </c>
      <c r="H13" s="78"/>
      <c r="I13" s="39" t="str">
        <f>D13*H13</f>
        <v>0</v>
      </c>
      <c r="J13" s="44"/>
      <c r="K13" s="47"/>
      <c r="L13" s="47"/>
      <c r="M13" s="50"/>
    </row>
    <row r="14" spans="1:13">
      <c r="B14" s="26"/>
      <c r="C14" s="29"/>
      <c r="D14" s="87">
        <v>600</v>
      </c>
      <c r="E14" s="35"/>
      <c r="F14" s="32">
        <v>36</v>
      </c>
      <c r="G14" s="40">
        <v>93</v>
      </c>
      <c r="H14" s="78"/>
      <c r="I14" s="39" t="str">
        <f>D14*H14</f>
        <v>0</v>
      </c>
      <c r="J14" s="44"/>
      <c r="K14" s="47"/>
      <c r="L14" s="47"/>
      <c r="M14" s="50"/>
    </row>
    <row r="15" spans="1:13">
      <c r="B15" s="26"/>
      <c r="C15" s="29"/>
      <c r="D15" s="87">
        <v>650</v>
      </c>
      <c r="E15" s="35"/>
      <c r="F15" s="32">
        <v>38</v>
      </c>
      <c r="G15" s="40">
        <v>95</v>
      </c>
      <c r="H15" s="78"/>
      <c r="I15" s="39" t="str">
        <f>D15*H15</f>
        <v>0</v>
      </c>
      <c r="J15" s="44"/>
      <c r="K15" s="47"/>
      <c r="L15" s="47"/>
      <c r="M15" s="50"/>
    </row>
    <row r="16" spans="1:13">
      <c r="B16" s="26"/>
      <c r="C16" s="29"/>
      <c r="D16" s="87">
        <v>650</v>
      </c>
      <c r="E16" s="35"/>
      <c r="F16" s="32">
        <v>40</v>
      </c>
      <c r="G16" s="40">
        <v>95</v>
      </c>
      <c r="H16" s="78"/>
      <c r="I16" s="39" t="str">
        <f>D16*H16</f>
        <v>0</v>
      </c>
      <c r="J16" s="44"/>
      <c r="K16" s="47"/>
      <c r="L16" s="47"/>
      <c r="M16" s="50"/>
    </row>
    <row r="17" spans="1:13">
      <c r="B17" s="27"/>
      <c r="C17" s="30"/>
      <c r="D17" s="88">
        <v>650</v>
      </c>
      <c r="E17" s="36"/>
      <c r="F17" s="33">
        <v>42</v>
      </c>
      <c r="G17" s="42">
        <v>98</v>
      </c>
      <c r="H17" s="79"/>
      <c r="I17" s="41" t="str">
        <f>D17*H17</f>
        <v>0</v>
      </c>
      <c r="J17" s="44"/>
      <c r="K17" s="47"/>
      <c r="L17" s="47"/>
      <c r="M17" s="50"/>
    </row>
    <row r="18" spans="1:13">
      <c r="B18" s="25"/>
      <c r="C18" s="28" t="s">
        <v>18</v>
      </c>
      <c r="D18" s="86">
        <v>550</v>
      </c>
      <c r="E18" s="34" t="s">
        <v>17</v>
      </c>
      <c r="F18" s="31">
        <v>26</v>
      </c>
      <c r="G18" s="38">
        <v>100</v>
      </c>
      <c r="H18" s="77"/>
      <c r="I18" s="37" t="str">
        <f>D18*H18</f>
        <v>0</v>
      </c>
      <c r="J18" s="44"/>
      <c r="K18" s="47"/>
      <c r="L18" s="47"/>
      <c r="M18" s="50"/>
    </row>
    <row r="19" spans="1:13">
      <c r="B19" s="26"/>
      <c r="C19" s="29"/>
      <c r="D19" s="87">
        <v>550</v>
      </c>
      <c r="E19" s="35"/>
      <c r="F19" s="32">
        <v>28</v>
      </c>
      <c r="G19" s="40">
        <v>100</v>
      </c>
      <c r="H19" s="78"/>
      <c r="I19" s="39" t="str">
        <f>D19*H19</f>
        <v>0</v>
      </c>
      <c r="J19" s="44"/>
      <c r="K19" s="47"/>
      <c r="L19" s="47"/>
      <c r="M19" s="50"/>
    </row>
    <row r="20" spans="1:13">
      <c r="B20" s="26"/>
      <c r="C20" s="29"/>
      <c r="D20" s="87">
        <v>550</v>
      </c>
      <c r="E20" s="35"/>
      <c r="F20" s="32">
        <v>30</v>
      </c>
      <c r="G20" s="40">
        <v>100</v>
      </c>
      <c r="H20" s="78"/>
      <c r="I20" s="39" t="str">
        <f>D20*H20</f>
        <v>0</v>
      </c>
      <c r="J20" s="44"/>
      <c r="K20" s="47"/>
      <c r="L20" s="47"/>
      <c r="M20" s="50"/>
    </row>
    <row r="21" spans="1:13">
      <c r="B21" s="26"/>
      <c r="C21" s="29"/>
      <c r="D21" s="87">
        <v>600</v>
      </c>
      <c r="E21" s="35"/>
      <c r="F21" s="32">
        <v>32</v>
      </c>
      <c r="G21" s="40">
        <v>93</v>
      </c>
      <c r="H21" s="78"/>
      <c r="I21" s="39" t="str">
        <f>D21*H21</f>
        <v>0</v>
      </c>
      <c r="J21" s="44"/>
      <c r="K21" s="47"/>
      <c r="L21" s="47"/>
      <c r="M21" s="50"/>
    </row>
    <row r="22" spans="1:13">
      <c r="B22" s="26"/>
      <c r="C22" s="29"/>
      <c r="D22" s="87">
        <v>600</v>
      </c>
      <c r="E22" s="35"/>
      <c r="F22" s="32">
        <v>34</v>
      </c>
      <c r="G22" s="40">
        <v>100</v>
      </c>
      <c r="H22" s="78"/>
      <c r="I22" s="39" t="str">
        <f>D22*H22</f>
        <v>0</v>
      </c>
      <c r="J22" s="44"/>
      <c r="K22" s="47"/>
      <c r="L22" s="47"/>
      <c r="M22" s="50"/>
    </row>
    <row r="23" spans="1:13">
      <c r="B23" s="26"/>
      <c r="C23" s="29"/>
      <c r="D23" s="87">
        <v>600</v>
      </c>
      <c r="E23" s="35"/>
      <c r="F23" s="32">
        <v>36</v>
      </c>
      <c r="G23" s="40">
        <v>100</v>
      </c>
      <c r="H23" s="78"/>
      <c r="I23" s="39" t="str">
        <f>D23*H23</f>
        <v>0</v>
      </c>
      <c r="J23" s="44"/>
      <c r="K23" s="47"/>
      <c r="L23" s="47"/>
      <c r="M23" s="50"/>
    </row>
    <row r="24" spans="1:13">
      <c r="B24" s="26"/>
      <c r="C24" s="29"/>
      <c r="D24" s="87">
        <v>650</v>
      </c>
      <c r="E24" s="35"/>
      <c r="F24" s="32">
        <v>38</v>
      </c>
      <c r="G24" s="40">
        <v>100</v>
      </c>
      <c r="H24" s="78"/>
      <c r="I24" s="39" t="str">
        <f>D24*H24</f>
        <v>0</v>
      </c>
      <c r="J24" s="44"/>
      <c r="K24" s="47"/>
      <c r="L24" s="47"/>
      <c r="M24" s="50"/>
    </row>
    <row r="25" spans="1:13">
      <c r="B25" s="26"/>
      <c r="C25" s="29"/>
      <c r="D25" s="87">
        <v>650</v>
      </c>
      <c r="E25" s="35"/>
      <c r="F25" s="32">
        <v>40</v>
      </c>
      <c r="G25" s="40">
        <v>100</v>
      </c>
      <c r="H25" s="78"/>
      <c r="I25" s="39" t="str">
        <f>D25*H25</f>
        <v>0</v>
      </c>
      <c r="J25" s="44"/>
      <c r="K25" s="47"/>
      <c r="L25" s="47"/>
      <c r="M25" s="50"/>
    </row>
    <row r="26" spans="1:13">
      <c r="B26" s="27"/>
      <c r="C26" s="30"/>
      <c r="D26" s="88">
        <v>650</v>
      </c>
      <c r="E26" s="36"/>
      <c r="F26" s="33">
        <v>42</v>
      </c>
      <c r="G26" s="42">
        <v>100</v>
      </c>
      <c r="H26" s="79"/>
      <c r="I26" s="41" t="str">
        <f>D26*H26</f>
        <v>0</v>
      </c>
      <c r="J26" s="44"/>
      <c r="K26" s="47"/>
      <c r="L26" s="47"/>
      <c r="M26" s="50"/>
    </row>
    <row r="27" spans="1:13">
      <c r="B27" s="25"/>
      <c r="C27" s="28" t="s">
        <v>19</v>
      </c>
      <c r="D27" s="86">
        <v>550</v>
      </c>
      <c r="E27" s="34" t="s">
        <v>17</v>
      </c>
      <c r="F27" s="31">
        <v>26</v>
      </c>
      <c r="G27" s="38">
        <v>98</v>
      </c>
      <c r="H27" s="77"/>
      <c r="I27" s="37" t="str">
        <f>D27*H27</f>
        <v>0</v>
      </c>
      <c r="J27" s="44"/>
      <c r="K27" s="47"/>
      <c r="L27" s="47"/>
      <c r="M27" s="50"/>
    </row>
    <row r="28" spans="1:13">
      <c r="B28" s="26"/>
      <c r="C28" s="29"/>
      <c r="D28" s="87">
        <v>550</v>
      </c>
      <c r="E28" s="35"/>
      <c r="F28" s="32">
        <v>28</v>
      </c>
      <c r="G28" s="40">
        <v>93</v>
      </c>
      <c r="H28" s="78"/>
      <c r="I28" s="39" t="str">
        <f>D28*H28</f>
        <v>0</v>
      </c>
      <c r="J28" s="44"/>
      <c r="K28" s="47"/>
      <c r="L28" s="47"/>
      <c r="M28" s="50"/>
    </row>
    <row r="29" spans="1:13">
      <c r="B29" s="26"/>
      <c r="C29" s="29"/>
      <c r="D29" s="87">
        <v>550</v>
      </c>
      <c r="E29" s="35"/>
      <c r="F29" s="32">
        <v>30</v>
      </c>
      <c r="G29" s="40">
        <v>88</v>
      </c>
      <c r="H29" s="78"/>
      <c r="I29" s="39" t="str">
        <f>D29*H29</f>
        <v>0</v>
      </c>
      <c r="J29" s="44"/>
      <c r="K29" s="47"/>
      <c r="L29" s="47"/>
      <c r="M29" s="50"/>
    </row>
    <row r="30" spans="1:13">
      <c r="B30" s="26"/>
      <c r="C30" s="29"/>
      <c r="D30" s="87">
        <v>600</v>
      </c>
      <c r="E30" s="35"/>
      <c r="F30" s="32">
        <v>32</v>
      </c>
      <c r="G30" s="40">
        <v>92</v>
      </c>
      <c r="H30" s="78"/>
      <c r="I30" s="39" t="str">
        <f>D30*H30</f>
        <v>0</v>
      </c>
      <c r="J30" s="44"/>
      <c r="K30" s="47"/>
      <c r="L30" s="47"/>
      <c r="M30" s="50"/>
    </row>
    <row r="31" spans="1:13">
      <c r="B31" s="26"/>
      <c r="C31" s="29"/>
      <c r="D31" s="87">
        <v>600</v>
      </c>
      <c r="E31" s="35"/>
      <c r="F31" s="32">
        <v>34</v>
      </c>
      <c r="G31" s="40">
        <v>88</v>
      </c>
      <c r="H31" s="78"/>
      <c r="I31" s="39" t="str">
        <f>D31*H31</f>
        <v>0</v>
      </c>
      <c r="J31" s="44"/>
      <c r="K31" s="47"/>
      <c r="L31" s="47"/>
      <c r="M31" s="50"/>
    </row>
    <row r="32" spans="1:13">
      <c r="B32" s="26"/>
      <c r="C32" s="29"/>
      <c r="D32" s="87">
        <v>600</v>
      </c>
      <c r="E32" s="35"/>
      <c r="F32" s="32">
        <v>36</v>
      </c>
      <c r="G32" s="40">
        <v>89</v>
      </c>
      <c r="H32" s="78"/>
      <c r="I32" s="39" t="str">
        <f>D32*H32</f>
        <v>0</v>
      </c>
      <c r="J32" s="44"/>
      <c r="K32" s="47"/>
      <c r="L32" s="47"/>
      <c r="M32" s="50"/>
    </row>
    <row r="33" spans="1:13">
      <c r="B33" s="26"/>
      <c r="C33" s="29"/>
      <c r="D33" s="87">
        <v>650</v>
      </c>
      <c r="E33" s="35"/>
      <c r="F33" s="32">
        <v>38</v>
      </c>
      <c r="G33" s="40">
        <v>92</v>
      </c>
      <c r="H33" s="78"/>
      <c r="I33" s="39" t="str">
        <f>D33*H33</f>
        <v>0</v>
      </c>
      <c r="J33" s="44"/>
      <c r="K33" s="47"/>
      <c r="L33" s="47"/>
      <c r="M33" s="50"/>
    </row>
    <row r="34" spans="1:13">
      <c r="B34" s="26"/>
      <c r="C34" s="29"/>
      <c r="D34" s="87">
        <v>650</v>
      </c>
      <c r="E34" s="35"/>
      <c r="F34" s="32">
        <v>40</v>
      </c>
      <c r="G34" s="40">
        <v>96</v>
      </c>
      <c r="H34" s="78"/>
      <c r="I34" s="39" t="str">
        <f>D34*H34</f>
        <v>0</v>
      </c>
      <c r="J34" s="44"/>
      <c r="K34" s="47"/>
      <c r="L34" s="47"/>
      <c r="M34" s="50"/>
    </row>
    <row r="35" spans="1:13">
      <c r="B35" s="27"/>
      <c r="C35" s="30"/>
      <c r="D35" s="88">
        <v>650</v>
      </c>
      <c r="E35" s="36"/>
      <c r="F35" s="33">
        <v>42</v>
      </c>
      <c r="G35" s="42">
        <v>100</v>
      </c>
      <c r="H35" s="79"/>
      <c r="I35" s="41" t="str">
        <f>D35*H35</f>
        <v>0</v>
      </c>
      <c r="J35" s="44"/>
      <c r="K35" s="47"/>
      <c r="L35" s="47"/>
      <c r="M35" s="50"/>
    </row>
    <row r="36" spans="1:13">
      <c r="B36" s="25"/>
      <c r="C36" s="28" t="s">
        <v>20</v>
      </c>
      <c r="D36" s="86">
        <v>550</v>
      </c>
      <c r="E36" s="34" t="s">
        <v>17</v>
      </c>
      <c r="F36" s="31">
        <v>26</v>
      </c>
      <c r="G36" s="38">
        <v>100</v>
      </c>
      <c r="H36" s="77"/>
      <c r="I36" s="37" t="str">
        <f>D36*H36</f>
        <v>0</v>
      </c>
      <c r="J36" s="44"/>
      <c r="K36" s="47"/>
      <c r="L36" s="47"/>
      <c r="M36" s="50"/>
    </row>
    <row r="37" spans="1:13">
      <c r="B37" s="26"/>
      <c r="C37" s="29"/>
      <c r="D37" s="87">
        <v>550</v>
      </c>
      <c r="E37" s="35"/>
      <c r="F37" s="32">
        <v>28</v>
      </c>
      <c r="G37" s="40">
        <v>100</v>
      </c>
      <c r="H37" s="78"/>
      <c r="I37" s="39" t="str">
        <f>D37*H37</f>
        <v>0</v>
      </c>
      <c r="J37" s="44"/>
      <c r="K37" s="47"/>
      <c r="L37" s="47"/>
      <c r="M37" s="50"/>
    </row>
    <row r="38" spans="1:13">
      <c r="B38" s="26"/>
      <c r="C38" s="29"/>
      <c r="D38" s="87">
        <v>550</v>
      </c>
      <c r="E38" s="35"/>
      <c r="F38" s="32">
        <v>30</v>
      </c>
      <c r="G38" s="40">
        <v>99</v>
      </c>
      <c r="H38" s="78"/>
      <c r="I38" s="39" t="str">
        <f>D38*H38</f>
        <v>0</v>
      </c>
      <c r="J38" s="44"/>
      <c r="K38" s="47"/>
      <c r="L38" s="47"/>
      <c r="M38" s="50"/>
    </row>
    <row r="39" spans="1:13">
      <c r="B39" s="26"/>
      <c r="C39" s="29"/>
      <c r="D39" s="87">
        <v>600</v>
      </c>
      <c r="E39" s="35"/>
      <c r="F39" s="32">
        <v>32</v>
      </c>
      <c r="G39" s="40">
        <v>97</v>
      </c>
      <c r="H39" s="78"/>
      <c r="I39" s="39" t="str">
        <f>D39*H39</f>
        <v>0</v>
      </c>
      <c r="J39" s="44"/>
      <c r="K39" s="47"/>
      <c r="L39" s="47"/>
      <c r="M39" s="50"/>
    </row>
    <row r="40" spans="1:13">
      <c r="B40" s="26"/>
      <c r="C40" s="29"/>
      <c r="D40" s="87">
        <v>600</v>
      </c>
      <c r="E40" s="35"/>
      <c r="F40" s="32">
        <v>34</v>
      </c>
      <c r="G40" s="40">
        <v>99</v>
      </c>
      <c r="H40" s="78"/>
      <c r="I40" s="39" t="str">
        <f>D40*H40</f>
        <v>0</v>
      </c>
      <c r="J40" s="44"/>
      <c r="K40" s="47"/>
      <c r="L40" s="47"/>
      <c r="M40" s="50"/>
    </row>
    <row r="41" spans="1:13">
      <c r="B41" s="26"/>
      <c r="C41" s="29"/>
      <c r="D41" s="87">
        <v>600</v>
      </c>
      <c r="E41" s="35"/>
      <c r="F41" s="32">
        <v>36</v>
      </c>
      <c r="G41" s="40">
        <v>99</v>
      </c>
      <c r="H41" s="78"/>
      <c r="I41" s="39" t="str">
        <f>D41*H41</f>
        <v>0</v>
      </c>
      <c r="J41" s="44"/>
      <c r="K41" s="47"/>
      <c r="L41" s="47"/>
      <c r="M41" s="50"/>
    </row>
    <row r="42" spans="1:13">
      <c r="B42" s="26"/>
      <c r="C42" s="29"/>
      <c r="D42" s="87">
        <v>650</v>
      </c>
      <c r="E42" s="35"/>
      <c r="F42" s="32">
        <v>38</v>
      </c>
      <c r="G42" s="40">
        <v>97</v>
      </c>
      <c r="H42" s="78"/>
      <c r="I42" s="39" t="str">
        <f>D42*H42</f>
        <v>0</v>
      </c>
      <c r="J42" s="44"/>
      <c r="K42" s="47"/>
      <c r="L42" s="47"/>
      <c r="M42" s="50"/>
    </row>
    <row r="43" spans="1:13">
      <c r="B43" s="26"/>
      <c r="C43" s="29"/>
      <c r="D43" s="87">
        <v>650</v>
      </c>
      <c r="E43" s="35"/>
      <c r="F43" s="32">
        <v>40</v>
      </c>
      <c r="G43" s="40">
        <v>98</v>
      </c>
      <c r="H43" s="78"/>
      <c r="I43" s="39" t="str">
        <f>D43*H43</f>
        <v>0</v>
      </c>
      <c r="J43" s="44"/>
      <c r="K43" s="47"/>
      <c r="L43" s="47"/>
      <c r="M43" s="50"/>
    </row>
    <row r="44" spans="1:13">
      <c r="B44" s="27"/>
      <c r="C44" s="30"/>
      <c r="D44" s="88">
        <v>650</v>
      </c>
      <c r="E44" s="36"/>
      <c r="F44" s="33">
        <v>42</v>
      </c>
      <c r="G44" s="42">
        <v>100</v>
      </c>
      <c r="H44" s="79"/>
      <c r="I44" s="41" t="str">
        <f>D44*H44</f>
        <v>0</v>
      </c>
      <c r="J44" s="44"/>
      <c r="K44" s="47"/>
      <c r="L44" s="47"/>
      <c r="M44" s="50"/>
    </row>
    <row r="45" spans="1:13">
      <c r="B45" s="25"/>
      <c r="C45" s="28" t="s">
        <v>21</v>
      </c>
      <c r="D45" s="86">
        <v>550</v>
      </c>
      <c r="E45" s="34" t="s">
        <v>17</v>
      </c>
      <c r="F45" s="31">
        <v>26</v>
      </c>
      <c r="G45" s="38">
        <v>99</v>
      </c>
      <c r="H45" s="77"/>
      <c r="I45" s="37" t="str">
        <f>D45*H45</f>
        <v>0</v>
      </c>
      <c r="J45" s="44"/>
      <c r="K45" s="47"/>
      <c r="L45" s="47"/>
      <c r="M45" s="50"/>
    </row>
    <row r="46" spans="1:13">
      <c r="B46" s="26"/>
      <c r="C46" s="29"/>
      <c r="D46" s="87">
        <v>550</v>
      </c>
      <c r="E46" s="35"/>
      <c r="F46" s="32">
        <v>28</v>
      </c>
      <c r="G46" s="40">
        <v>100</v>
      </c>
      <c r="H46" s="78"/>
      <c r="I46" s="39" t="str">
        <f>D46*H46</f>
        <v>0</v>
      </c>
      <c r="J46" s="44"/>
      <c r="K46" s="47"/>
      <c r="L46" s="47"/>
      <c r="M46" s="50"/>
    </row>
    <row r="47" spans="1:13">
      <c r="B47" s="26"/>
      <c r="C47" s="29"/>
      <c r="D47" s="87">
        <v>550</v>
      </c>
      <c r="E47" s="35"/>
      <c r="F47" s="32">
        <v>30</v>
      </c>
      <c r="G47" s="40">
        <v>99</v>
      </c>
      <c r="H47" s="78"/>
      <c r="I47" s="39" t="str">
        <f>D47*H47</f>
        <v>0</v>
      </c>
      <c r="J47" s="44"/>
      <c r="K47" s="47"/>
      <c r="L47" s="47"/>
      <c r="M47" s="50"/>
    </row>
    <row r="48" spans="1:13">
      <c r="B48" s="26"/>
      <c r="C48" s="29"/>
      <c r="D48" s="87">
        <v>600</v>
      </c>
      <c r="E48" s="35"/>
      <c r="F48" s="32">
        <v>32</v>
      </c>
      <c r="G48" s="40">
        <v>97</v>
      </c>
      <c r="H48" s="78"/>
      <c r="I48" s="39" t="str">
        <f>D48*H48</f>
        <v>0</v>
      </c>
      <c r="J48" s="44"/>
      <c r="K48" s="47"/>
      <c r="L48" s="47"/>
      <c r="M48" s="50"/>
    </row>
    <row r="49" spans="1:13">
      <c r="B49" s="26"/>
      <c r="C49" s="29"/>
      <c r="D49" s="87">
        <v>600</v>
      </c>
      <c r="E49" s="35"/>
      <c r="F49" s="32">
        <v>34</v>
      </c>
      <c r="G49" s="40">
        <v>100</v>
      </c>
      <c r="H49" s="78"/>
      <c r="I49" s="39" t="str">
        <f>D49*H49</f>
        <v>0</v>
      </c>
      <c r="J49" s="44"/>
      <c r="K49" s="47"/>
      <c r="L49" s="47"/>
      <c r="M49" s="50"/>
    </row>
    <row r="50" spans="1:13">
      <c r="B50" s="26"/>
      <c r="C50" s="29"/>
      <c r="D50" s="87">
        <v>600</v>
      </c>
      <c r="E50" s="35"/>
      <c r="F50" s="32">
        <v>36</v>
      </c>
      <c r="G50" s="40">
        <v>96</v>
      </c>
      <c r="H50" s="78"/>
      <c r="I50" s="39" t="str">
        <f>D50*H50</f>
        <v>0</v>
      </c>
      <c r="J50" s="44"/>
      <c r="K50" s="47"/>
      <c r="L50" s="47"/>
      <c r="M50" s="50"/>
    </row>
    <row r="51" spans="1:13">
      <c r="B51" s="26"/>
      <c r="C51" s="29"/>
      <c r="D51" s="87">
        <v>650</v>
      </c>
      <c r="E51" s="35"/>
      <c r="F51" s="32">
        <v>38</v>
      </c>
      <c r="G51" s="40">
        <v>100</v>
      </c>
      <c r="H51" s="78"/>
      <c r="I51" s="39" t="str">
        <f>D51*H51</f>
        <v>0</v>
      </c>
      <c r="J51" s="44"/>
      <c r="K51" s="47"/>
      <c r="L51" s="47"/>
      <c r="M51" s="50"/>
    </row>
    <row r="52" spans="1:13">
      <c r="B52" s="26"/>
      <c r="C52" s="29"/>
      <c r="D52" s="87">
        <v>650</v>
      </c>
      <c r="E52" s="35"/>
      <c r="F52" s="32">
        <v>40</v>
      </c>
      <c r="G52" s="40">
        <v>100</v>
      </c>
      <c r="H52" s="78"/>
      <c r="I52" s="39" t="str">
        <f>D52*H52</f>
        <v>0</v>
      </c>
      <c r="J52" s="44"/>
      <c r="K52" s="47"/>
      <c r="L52" s="47"/>
      <c r="M52" s="50"/>
    </row>
    <row r="53" spans="1:13">
      <c r="B53" s="27"/>
      <c r="C53" s="30"/>
      <c r="D53" s="88">
        <v>650</v>
      </c>
      <c r="E53" s="36"/>
      <c r="F53" s="33">
        <v>42</v>
      </c>
      <c r="G53" s="42">
        <v>100</v>
      </c>
      <c r="H53" s="79"/>
      <c r="I53" s="41" t="str">
        <f>D53*H53</f>
        <v>0</v>
      </c>
      <c r="J53" s="44"/>
      <c r="K53" s="47"/>
      <c r="L53" s="47"/>
      <c r="M53" s="50"/>
    </row>
    <row r="54" spans="1:13">
      <c r="B54" s="25"/>
      <c r="C54" s="28" t="s">
        <v>22</v>
      </c>
      <c r="D54" s="86">
        <v>550</v>
      </c>
      <c r="E54" s="34" t="s">
        <v>17</v>
      </c>
      <c r="F54" s="31">
        <v>26</v>
      </c>
      <c r="G54" s="38">
        <v>100</v>
      </c>
      <c r="H54" s="77"/>
      <c r="I54" s="37" t="str">
        <f>D54*H54</f>
        <v>0</v>
      </c>
      <c r="J54" s="44"/>
      <c r="K54" s="47"/>
      <c r="L54" s="47"/>
      <c r="M54" s="50"/>
    </row>
    <row r="55" spans="1:13">
      <c r="B55" s="26"/>
      <c r="C55" s="29"/>
      <c r="D55" s="87">
        <v>550</v>
      </c>
      <c r="E55" s="35"/>
      <c r="F55" s="32">
        <v>28</v>
      </c>
      <c r="G55" s="40">
        <v>100</v>
      </c>
      <c r="H55" s="78"/>
      <c r="I55" s="39" t="str">
        <f>D55*H55</f>
        <v>0</v>
      </c>
      <c r="J55" s="44"/>
      <c r="K55" s="47"/>
      <c r="L55" s="47"/>
      <c r="M55" s="50"/>
    </row>
    <row r="56" spans="1:13">
      <c r="B56" s="26"/>
      <c r="C56" s="29"/>
      <c r="D56" s="87">
        <v>550</v>
      </c>
      <c r="E56" s="35"/>
      <c r="F56" s="32">
        <v>30</v>
      </c>
      <c r="G56" s="40">
        <v>100</v>
      </c>
      <c r="H56" s="78"/>
      <c r="I56" s="39" t="str">
        <f>D56*H56</f>
        <v>0</v>
      </c>
      <c r="J56" s="44"/>
      <c r="K56" s="47"/>
      <c r="L56" s="47"/>
      <c r="M56" s="50"/>
    </row>
    <row r="57" spans="1:13">
      <c r="B57" s="26"/>
      <c r="C57" s="29"/>
      <c r="D57" s="87">
        <v>600</v>
      </c>
      <c r="E57" s="35"/>
      <c r="F57" s="32">
        <v>32</v>
      </c>
      <c r="G57" s="40">
        <v>100</v>
      </c>
      <c r="H57" s="78"/>
      <c r="I57" s="39" t="str">
        <f>D57*H57</f>
        <v>0</v>
      </c>
      <c r="J57" s="44"/>
      <c r="K57" s="47"/>
      <c r="L57" s="47"/>
      <c r="M57" s="50"/>
    </row>
    <row r="58" spans="1:13">
      <c r="B58" s="26"/>
      <c r="C58" s="29"/>
      <c r="D58" s="87">
        <v>600</v>
      </c>
      <c r="E58" s="35"/>
      <c r="F58" s="32">
        <v>34</v>
      </c>
      <c r="G58" s="40">
        <v>99</v>
      </c>
      <c r="H58" s="78"/>
      <c r="I58" s="39" t="str">
        <f>D58*H58</f>
        <v>0</v>
      </c>
      <c r="J58" s="44"/>
      <c r="K58" s="47"/>
      <c r="L58" s="47"/>
      <c r="M58" s="50"/>
    </row>
    <row r="59" spans="1:13">
      <c r="B59" s="26"/>
      <c r="C59" s="29"/>
      <c r="D59" s="87">
        <v>600</v>
      </c>
      <c r="E59" s="35"/>
      <c r="F59" s="32">
        <v>36</v>
      </c>
      <c r="G59" s="40">
        <v>99</v>
      </c>
      <c r="H59" s="78"/>
      <c r="I59" s="39" t="str">
        <f>D59*H59</f>
        <v>0</v>
      </c>
      <c r="J59" s="44"/>
      <c r="K59" s="47"/>
      <c r="L59" s="47"/>
      <c r="M59" s="50"/>
    </row>
    <row r="60" spans="1:13">
      <c r="B60" s="26"/>
      <c r="C60" s="29"/>
      <c r="D60" s="87">
        <v>650</v>
      </c>
      <c r="E60" s="35"/>
      <c r="F60" s="32">
        <v>38</v>
      </c>
      <c r="G60" s="40">
        <v>100</v>
      </c>
      <c r="H60" s="78"/>
      <c r="I60" s="39" t="str">
        <f>D60*H60</f>
        <v>0</v>
      </c>
      <c r="J60" s="44"/>
      <c r="K60" s="47"/>
      <c r="L60" s="47"/>
      <c r="M60" s="50"/>
    </row>
    <row r="61" spans="1:13">
      <c r="B61" s="26"/>
      <c r="C61" s="29"/>
      <c r="D61" s="87">
        <v>650</v>
      </c>
      <c r="E61" s="35"/>
      <c r="F61" s="32">
        <v>40</v>
      </c>
      <c r="G61" s="40">
        <v>100</v>
      </c>
      <c r="H61" s="78"/>
      <c r="I61" s="39" t="str">
        <f>D61*H61</f>
        <v>0</v>
      </c>
      <c r="J61" s="44"/>
      <c r="K61" s="47"/>
      <c r="L61" s="47"/>
      <c r="M61" s="50"/>
    </row>
    <row r="62" spans="1:13">
      <c r="B62" s="27"/>
      <c r="C62" s="30"/>
      <c r="D62" s="88">
        <v>650</v>
      </c>
      <c r="E62" s="36"/>
      <c r="F62" s="33">
        <v>42</v>
      </c>
      <c r="G62" s="42">
        <v>97</v>
      </c>
      <c r="H62" s="79"/>
      <c r="I62" s="41" t="str">
        <f>D62*H62</f>
        <v>0</v>
      </c>
      <c r="J62" s="45"/>
      <c r="K62" s="48"/>
      <c r="L62" s="48"/>
      <c r="M62" s="51"/>
    </row>
    <row r="63" spans="1:13" customHeight="1" ht="26">
      <c r="B63" s="52" t="s">
        <v>23</v>
      </c>
      <c r="C63" s="53"/>
      <c r="D63" s="80"/>
      <c r="E63" s="53"/>
      <c r="F63" s="53"/>
      <c r="G63" s="53"/>
      <c r="H63" s="80"/>
      <c r="I63" s="53"/>
      <c r="J63" s="53"/>
      <c r="K63" s="53"/>
      <c r="L63" s="53"/>
      <c r="M63" s="54"/>
    </row>
    <row r="64" spans="1:13">
      <c r="B64"/>
      <c r="C64"/>
      <c r="D64" s="81"/>
      <c r="E64"/>
      <c r="F64"/>
      <c r="G64"/>
      <c r="H64" s="81"/>
      <c r="I64"/>
      <c r="J64"/>
      <c r="K64"/>
      <c r="L64"/>
      <c r="M64"/>
    </row>
    <row r="65" spans="1:13">
      <c r="B65" s="25"/>
      <c r="C65" s="28" t="s">
        <v>24</v>
      </c>
      <c r="D65" s="86">
        <v>850</v>
      </c>
      <c r="E65" s="34" t="s">
        <v>17</v>
      </c>
      <c r="F65" s="31">
        <v>28</v>
      </c>
      <c r="G65" s="55">
        <v>0</v>
      </c>
      <c r="H65" s="77"/>
      <c r="I65" s="37" t="str">
        <f>D65*H65</f>
        <v>0</v>
      </c>
      <c r="J65" s="43"/>
      <c r="K65" s="46"/>
      <c r="L65" s="46"/>
      <c r="M65" s="49"/>
    </row>
    <row r="66" spans="1:13">
      <c r="B66" s="26"/>
      <c r="C66" s="29"/>
      <c r="D66" s="87">
        <v>750</v>
      </c>
      <c r="E66" s="35"/>
      <c r="F66" s="32">
        <v>30</v>
      </c>
      <c r="G66" s="40">
        <v>8</v>
      </c>
      <c r="H66" s="78"/>
      <c r="I66" s="39" t="str">
        <f>D66*H66</f>
        <v>0</v>
      </c>
      <c r="J66" s="44"/>
      <c r="K66" s="47"/>
      <c r="L66" s="47"/>
      <c r="M66" s="50"/>
    </row>
    <row r="67" spans="1:13">
      <c r="B67" s="26"/>
      <c r="C67" s="29"/>
      <c r="D67" s="87">
        <v>750</v>
      </c>
      <c r="E67" s="35"/>
      <c r="F67" s="32">
        <v>32</v>
      </c>
      <c r="G67" s="40">
        <v>8</v>
      </c>
      <c r="H67" s="78"/>
      <c r="I67" s="39" t="str">
        <f>D67*H67</f>
        <v>0</v>
      </c>
      <c r="J67" s="44"/>
      <c r="K67" s="47"/>
      <c r="L67" s="47"/>
      <c r="M67" s="50"/>
    </row>
    <row r="68" spans="1:13">
      <c r="B68" s="26"/>
      <c r="C68" s="29"/>
      <c r="D68" s="87">
        <v>750</v>
      </c>
      <c r="E68" s="35"/>
      <c r="F68" s="32">
        <v>34</v>
      </c>
      <c r="G68" s="40">
        <v>6</v>
      </c>
      <c r="H68" s="78"/>
      <c r="I68" s="39" t="str">
        <f>D68*H68</f>
        <v>0</v>
      </c>
      <c r="J68" s="44"/>
      <c r="K68" s="47"/>
      <c r="L68" s="47"/>
      <c r="M68" s="50"/>
    </row>
    <row r="69" spans="1:13">
      <c r="B69" s="26"/>
      <c r="C69" s="29"/>
      <c r="D69" s="87">
        <v>750</v>
      </c>
      <c r="E69" s="35"/>
      <c r="F69" s="32">
        <v>36</v>
      </c>
      <c r="G69" s="40">
        <v>4</v>
      </c>
      <c r="H69" s="78"/>
      <c r="I69" s="39" t="str">
        <f>D69*H69</f>
        <v>0</v>
      </c>
      <c r="J69" s="44"/>
      <c r="K69" s="47"/>
      <c r="L69" s="47"/>
      <c r="M69" s="50"/>
    </row>
    <row r="70" spans="1:13">
      <c r="B70" s="26"/>
      <c r="C70" s="29"/>
      <c r="D70" s="87">
        <v>800</v>
      </c>
      <c r="E70" s="35"/>
      <c r="F70" s="32">
        <v>38</v>
      </c>
      <c r="G70" s="40">
        <v>12</v>
      </c>
      <c r="H70" s="78"/>
      <c r="I70" s="39" t="str">
        <f>D70*H70</f>
        <v>0</v>
      </c>
      <c r="J70" s="44"/>
      <c r="K70" s="47"/>
      <c r="L70" s="47"/>
      <c r="M70" s="50"/>
    </row>
    <row r="71" spans="1:13">
      <c r="B71" s="26"/>
      <c r="C71" s="29"/>
      <c r="D71" s="87">
        <v>800</v>
      </c>
      <c r="E71" s="35"/>
      <c r="F71" s="32">
        <v>40</v>
      </c>
      <c r="G71" s="40">
        <v>13</v>
      </c>
      <c r="H71" s="78"/>
      <c r="I71" s="39" t="str">
        <f>D71*H71</f>
        <v>0</v>
      </c>
      <c r="J71" s="44"/>
      <c r="K71" s="47"/>
      <c r="L71" s="47"/>
      <c r="M71" s="50"/>
    </row>
    <row r="72" spans="1:13">
      <c r="B72" s="27"/>
      <c r="C72" s="30"/>
      <c r="D72" s="88">
        <v>800</v>
      </c>
      <c r="E72" s="36"/>
      <c r="F72" s="33">
        <v>42</v>
      </c>
      <c r="G72" s="42">
        <v>11</v>
      </c>
      <c r="H72" s="79"/>
      <c r="I72" s="41" t="str">
        <f>D72*H72</f>
        <v>0</v>
      </c>
      <c r="J72" s="44"/>
      <c r="K72" s="47"/>
      <c r="L72" s="47"/>
      <c r="M72" s="50"/>
    </row>
    <row r="73" spans="1:13" customHeight="1" ht="70">
      <c r="B73" s="56" t="s">
        <v>25</v>
      </c>
      <c r="C73" s="57" t="s">
        <v>26</v>
      </c>
      <c r="D73" s="89">
        <v>750</v>
      </c>
      <c r="E73" s="59" t="s">
        <v>17</v>
      </c>
      <c r="F73" s="58">
        <v>28</v>
      </c>
      <c r="G73" s="61">
        <v>0</v>
      </c>
      <c r="H73" s="82"/>
      <c r="I73" s="60" t="str">
        <f>D73*H73</f>
        <v>0</v>
      </c>
      <c r="J73" s="44"/>
      <c r="K73" s="47"/>
      <c r="L73" s="47"/>
      <c r="M73" s="50"/>
    </row>
    <row r="74" spans="1:13">
      <c r="B74" s="25"/>
      <c r="C74" s="28" t="s">
        <v>27</v>
      </c>
      <c r="D74" s="86">
        <v>850</v>
      </c>
      <c r="E74" s="34" t="s">
        <v>17</v>
      </c>
      <c r="F74" s="31">
        <v>28</v>
      </c>
      <c r="G74" s="38">
        <v>2</v>
      </c>
      <c r="H74" s="77"/>
      <c r="I74" s="37" t="str">
        <f>D74*H74</f>
        <v>0</v>
      </c>
      <c r="J74" s="44"/>
      <c r="K74" s="47"/>
      <c r="L74" s="47"/>
      <c r="M74" s="50"/>
    </row>
    <row r="75" spans="1:13">
      <c r="B75" s="26"/>
      <c r="C75" s="29"/>
      <c r="D75" s="87">
        <v>750</v>
      </c>
      <c r="E75" s="35"/>
      <c r="F75" s="32">
        <v>30</v>
      </c>
      <c r="G75" s="40">
        <v>17</v>
      </c>
      <c r="H75" s="78"/>
      <c r="I75" s="39" t="str">
        <f>D75*H75</f>
        <v>0</v>
      </c>
      <c r="J75" s="44"/>
      <c r="K75" s="47"/>
      <c r="L75" s="47"/>
      <c r="M75" s="50"/>
    </row>
    <row r="76" spans="1:13">
      <c r="B76" s="26"/>
      <c r="C76" s="29"/>
      <c r="D76" s="87">
        <v>750</v>
      </c>
      <c r="E76" s="35"/>
      <c r="F76" s="32">
        <v>32</v>
      </c>
      <c r="G76" s="40">
        <v>15</v>
      </c>
      <c r="H76" s="78"/>
      <c r="I76" s="39" t="str">
        <f>D76*H76</f>
        <v>0</v>
      </c>
      <c r="J76" s="44"/>
      <c r="K76" s="47"/>
      <c r="L76" s="47"/>
      <c r="M76" s="50"/>
    </row>
    <row r="77" spans="1:13">
      <c r="B77" s="26"/>
      <c r="C77" s="29"/>
      <c r="D77" s="87">
        <v>750</v>
      </c>
      <c r="E77" s="35"/>
      <c r="F77" s="32">
        <v>34</v>
      </c>
      <c r="G77" s="40">
        <v>14</v>
      </c>
      <c r="H77" s="78"/>
      <c r="I77" s="39" t="str">
        <f>D77*H77</f>
        <v>0</v>
      </c>
      <c r="J77" s="44"/>
      <c r="K77" s="47"/>
      <c r="L77" s="47"/>
      <c r="M77" s="50"/>
    </row>
    <row r="78" spans="1:13">
      <c r="B78" s="26"/>
      <c r="C78" s="29"/>
      <c r="D78" s="87">
        <v>750</v>
      </c>
      <c r="E78" s="35"/>
      <c r="F78" s="32">
        <v>36</v>
      </c>
      <c r="G78" s="40">
        <v>19</v>
      </c>
      <c r="H78" s="78"/>
      <c r="I78" s="39" t="str">
        <f>D78*H78</f>
        <v>0</v>
      </c>
      <c r="J78" s="44"/>
      <c r="K78" s="47"/>
      <c r="L78" s="47"/>
      <c r="M78" s="50"/>
    </row>
    <row r="79" spans="1:13">
      <c r="B79" s="26"/>
      <c r="C79" s="29"/>
      <c r="D79" s="87">
        <v>800</v>
      </c>
      <c r="E79" s="35"/>
      <c r="F79" s="32">
        <v>38</v>
      </c>
      <c r="G79" s="40">
        <v>23</v>
      </c>
      <c r="H79" s="78"/>
      <c r="I79" s="39" t="str">
        <f>D79*H79</f>
        <v>0</v>
      </c>
      <c r="J79" s="44"/>
      <c r="K79" s="47"/>
      <c r="L79" s="47"/>
      <c r="M79" s="50"/>
    </row>
    <row r="80" spans="1:13">
      <c r="B80" s="26"/>
      <c r="C80" s="29"/>
      <c r="D80" s="87">
        <v>800</v>
      </c>
      <c r="E80" s="35"/>
      <c r="F80" s="32">
        <v>40</v>
      </c>
      <c r="G80" s="40">
        <v>2</v>
      </c>
      <c r="H80" s="78"/>
      <c r="I80" s="39" t="str">
        <f>D80*H80</f>
        <v>0</v>
      </c>
      <c r="J80" s="44"/>
      <c r="K80" s="47"/>
      <c r="L80" s="47"/>
      <c r="M80" s="50"/>
    </row>
    <row r="81" spans="1:13">
      <c r="B81" s="27"/>
      <c r="C81" s="30"/>
      <c r="D81" s="88">
        <v>800</v>
      </c>
      <c r="E81" s="36"/>
      <c r="F81" s="33">
        <v>42</v>
      </c>
      <c r="G81" s="42">
        <v>5</v>
      </c>
      <c r="H81" s="79"/>
      <c r="I81" s="41" t="str">
        <f>D81*H81</f>
        <v>0</v>
      </c>
      <c r="J81" s="44"/>
      <c r="K81" s="47"/>
      <c r="L81" s="47"/>
      <c r="M81" s="50"/>
    </row>
    <row r="82" spans="1:13">
      <c r="B82" s="25"/>
      <c r="C82" s="28" t="s">
        <v>28</v>
      </c>
      <c r="D82" s="86">
        <v>750</v>
      </c>
      <c r="E82" s="34" t="s">
        <v>17</v>
      </c>
      <c r="F82" s="31">
        <v>30</v>
      </c>
      <c r="G82" s="38">
        <v>4</v>
      </c>
      <c r="H82" s="77"/>
      <c r="I82" s="37" t="str">
        <f>D82*H82</f>
        <v>0</v>
      </c>
      <c r="J82" s="44"/>
      <c r="K82" s="47"/>
      <c r="L82" s="47"/>
      <c r="M82" s="50"/>
    </row>
    <row r="83" spans="1:13">
      <c r="B83" s="26"/>
      <c r="C83" s="29"/>
      <c r="D83" s="87">
        <v>750</v>
      </c>
      <c r="E83" s="35"/>
      <c r="F83" s="32">
        <v>32</v>
      </c>
      <c r="G83" s="40">
        <v>5</v>
      </c>
      <c r="H83" s="78"/>
      <c r="I83" s="39" t="str">
        <f>D83*H83</f>
        <v>0</v>
      </c>
      <c r="J83" s="44"/>
      <c r="K83" s="47"/>
      <c r="L83" s="47"/>
      <c r="M83" s="50"/>
    </row>
    <row r="84" spans="1:13">
      <c r="B84" s="26"/>
      <c r="C84" s="29"/>
      <c r="D84" s="87">
        <v>750</v>
      </c>
      <c r="E84" s="35"/>
      <c r="F84" s="32">
        <v>34</v>
      </c>
      <c r="G84" s="40">
        <v>5</v>
      </c>
      <c r="H84" s="78"/>
      <c r="I84" s="39" t="str">
        <f>D84*H84</f>
        <v>0</v>
      </c>
      <c r="J84" s="44"/>
      <c r="K84" s="47"/>
      <c r="L84" s="47"/>
      <c r="M84" s="50"/>
    </row>
    <row r="85" spans="1:13">
      <c r="B85" s="26"/>
      <c r="C85" s="29"/>
      <c r="D85" s="87">
        <v>750</v>
      </c>
      <c r="E85" s="35"/>
      <c r="F85" s="32">
        <v>36</v>
      </c>
      <c r="G85" s="40">
        <v>5</v>
      </c>
      <c r="H85" s="78"/>
      <c r="I85" s="39" t="str">
        <f>D85*H85</f>
        <v>0</v>
      </c>
      <c r="J85" s="44"/>
      <c r="K85" s="47"/>
      <c r="L85" s="47"/>
      <c r="M85" s="50"/>
    </row>
    <row r="86" spans="1:13">
      <c r="B86" s="27"/>
      <c r="C86" s="30"/>
      <c r="D86" s="88">
        <v>800</v>
      </c>
      <c r="E86" s="36"/>
      <c r="F86" s="33">
        <v>38</v>
      </c>
      <c r="G86" s="42">
        <v>5</v>
      </c>
      <c r="H86" s="79"/>
      <c r="I86" s="41" t="str">
        <f>D86*H86</f>
        <v>0</v>
      </c>
      <c r="J86" s="44"/>
      <c r="K86" s="47"/>
      <c r="L86" s="47"/>
      <c r="M86" s="50"/>
    </row>
    <row r="87" spans="1:13">
      <c r="B87" s="25" t="s">
        <v>25</v>
      </c>
      <c r="C87" s="28" t="s">
        <v>29</v>
      </c>
      <c r="D87" s="86">
        <v>750</v>
      </c>
      <c r="E87" s="34" t="s">
        <v>17</v>
      </c>
      <c r="F87" s="31">
        <v>30</v>
      </c>
      <c r="G87" s="38">
        <v>7</v>
      </c>
      <c r="H87" s="77"/>
      <c r="I87" s="37" t="str">
        <f>D87*H87</f>
        <v>0</v>
      </c>
      <c r="J87" s="44"/>
      <c r="K87" s="47"/>
      <c r="L87" s="47"/>
      <c r="M87" s="50"/>
    </row>
    <row r="88" spans="1:13">
      <c r="B88" s="26"/>
      <c r="C88" s="29"/>
      <c r="D88" s="87">
        <v>750</v>
      </c>
      <c r="E88" s="35"/>
      <c r="F88" s="32">
        <v>32</v>
      </c>
      <c r="G88" s="40">
        <v>10</v>
      </c>
      <c r="H88" s="78"/>
      <c r="I88" s="39" t="str">
        <f>D88*H88</f>
        <v>0</v>
      </c>
      <c r="J88" s="44"/>
      <c r="K88" s="47"/>
      <c r="L88" s="47"/>
      <c r="M88" s="50"/>
    </row>
    <row r="89" spans="1:13">
      <c r="B89" s="26"/>
      <c r="C89" s="29"/>
      <c r="D89" s="87">
        <v>750</v>
      </c>
      <c r="E89" s="35"/>
      <c r="F89" s="32">
        <v>34</v>
      </c>
      <c r="G89" s="40">
        <v>10</v>
      </c>
      <c r="H89" s="78"/>
      <c r="I89" s="39" t="str">
        <f>D89*H89</f>
        <v>0</v>
      </c>
      <c r="J89" s="44"/>
      <c r="K89" s="47"/>
      <c r="L89" s="47"/>
      <c r="M89" s="50"/>
    </row>
    <row r="90" spans="1:13">
      <c r="B90" s="26"/>
      <c r="C90" s="29"/>
      <c r="D90" s="87">
        <v>750</v>
      </c>
      <c r="E90" s="35"/>
      <c r="F90" s="32">
        <v>36</v>
      </c>
      <c r="G90" s="40">
        <v>10</v>
      </c>
      <c r="H90" s="78"/>
      <c r="I90" s="39" t="str">
        <f>D90*H90</f>
        <v>0</v>
      </c>
      <c r="J90" s="44"/>
      <c r="K90" s="47"/>
      <c r="L90" s="47"/>
      <c r="M90" s="50"/>
    </row>
    <row r="91" spans="1:13">
      <c r="B91" s="27"/>
      <c r="C91" s="30"/>
      <c r="D91" s="88">
        <v>800</v>
      </c>
      <c r="E91" s="36"/>
      <c r="F91" s="33">
        <v>38</v>
      </c>
      <c r="G91" s="42">
        <v>10</v>
      </c>
      <c r="H91" s="79"/>
      <c r="I91" s="41" t="str">
        <f>D91*H91</f>
        <v>0</v>
      </c>
      <c r="J91" s="44"/>
      <c r="K91" s="47"/>
      <c r="L91" s="47"/>
      <c r="M91" s="50"/>
    </row>
    <row r="92" spans="1:13">
      <c r="B92" s="25"/>
      <c r="C92" s="28" t="s">
        <v>30</v>
      </c>
      <c r="D92" s="86">
        <v>750</v>
      </c>
      <c r="E92" s="34" t="s">
        <v>17</v>
      </c>
      <c r="F92" s="31">
        <v>30</v>
      </c>
      <c r="G92" s="38">
        <v>7</v>
      </c>
      <c r="H92" s="77"/>
      <c r="I92" s="37" t="str">
        <f>D92*H92</f>
        <v>0</v>
      </c>
      <c r="J92" s="44"/>
      <c r="K92" s="47"/>
      <c r="L92" s="47"/>
      <c r="M92" s="50"/>
    </row>
    <row r="93" spans="1:13">
      <c r="B93" s="26"/>
      <c r="C93" s="29"/>
      <c r="D93" s="87">
        <v>750</v>
      </c>
      <c r="E93" s="35"/>
      <c r="F93" s="32">
        <v>32</v>
      </c>
      <c r="G93" s="40">
        <v>4</v>
      </c>
      <c r="H93" s="78"/>
      <c r="I93" s="39" t="str">
        <f>D93*H93</f>
        <v>0</v>
      </c>
      <c r="J93" s="44"/>
      <c r="K93" s="47"/>
      <c r="L93" s="47"/>
      <c r="M93" s="50"/>
    </row>
    <row r="94" spans="1:13">
      <c r="B94" s="26"/>
      <c r="C94" s="29"/>
      <c r="D94" s="87">
        <v>750</v>
      </c>
      <c r="E94" s="35"/>
      <c r="F94" s="32">
        <v>34</v>
      </c>
      <c r="G94" s="40">
        <v>7</v>
      </c>
      <c r="H94" s="78"/>
      <c r="I94" s="39" t="str">
        <f>D94*H94</f>
        <v>0</v>
      </c>
      <c r="J94" s="44"/>
      <c r="K94" s="47"/>
      <c r="L94" s="47"/>
      <c r="M94" s="50"/>
    </row>
    <row r="95" spans="1:13">
      <c r="B95" s="26"/>
      <c r="C95" s="29"/>
      <c r="D95" s="87">
        <v>750</v>
      </c>
      <c r="E95" s="35"/>
      <c r="F95" s="32">
        <v>36</v>
      </c>
      <c r="G95" s="40">
        <v>2</v>
      </c>
      <c r="H95" s="78"/>
      <c r="I95" s="39" t="str">
        <f>D95*H95</f>
        <v>0</v>
      </c>
      <c r="J95" s="44"/>
      <c r="K95" s="47"/>
      <c r="L95" s="47"/>
      <c r="M95" s="50"/>
    </row>
    <row r="96" spans="1:13">
      <c r="B96" s="26"/>
      <c r="C96" s="29"/>
      <c r="D96" s="87">
        <v>800</v>
      </c>
      <c r="E96" s="35"/>
      <c r="F96" s="32">
        <v>38</v>
      </c>
      <c r="G96" s="40">
        <v>2</v>
      </c>
      <c r="H96" s="78"/>
      <c r="I96" s="39" t="str">
        <f>D96*H96</f>
        <v>0</v>
      </c>
      <c r="J96" s="44"/>
      <c r="K96" s="47"/>
      <c r="L96" s="47"/>
      <c r="M96" s="50"/>
    </row>
    <row r="97" spans="1:13">
      <c r="B97" s="26"/>
      <c r="C97" s="29"/>
      <c r="D97" s="87">
        <v>800</v>
      </c>
      <c r="E97" s="35"/>
      <c r="F97" s="32">
        <v>40</v>
      </c>
      <c r="G97" s="40">
        <v>4</v>
      </c>
      <c r="H97" s="78"/>
      <c r="I97" s="39" t="str">
        <f>D97*H97</f>
        <v>0</v>
      </c>
      <c r="J97" s="44"/>
      <c r="K97" s="47"/>
      <c r="L97" s="47"/>
      <c r="M97" s="50"/>
    </row>
    <row r="98" spans="1:13">
      <c r="B98" s="27"/>
      <c r="C98" s="30"/>
      <c r="D98" s="88">
        <v>800</v>
      </c>
      <c r="E98" s="36"/>
      <c r="F98" s="33">
        <v>42</v>
      </c>
      <c r="G98" s="42">
        <v>3</v>
      </c>
      <c r="H98" s="79"/>
      <c r="I98" s="41" t="str">
        <f>D98*H98</f>
        <v>0</v>
      </c>
      <c r="J98" s="45"/>
      <c r="K98" s="48"/>
      <c r="L98" s="48"/>
      <c r="M98" s="51"/>
    </row>
    <row r="99" spans="1:13" customHeight="1" ht="26">
      <c r="B99" s="52" t="s">
        <v>23</v>
      </c>
      <c r="C99" s="53"/>
      <c r="D99" s="80"/>
      <c r="E99" s="53"/>
      <c r="F99" s="53"/>
      <c r="G99" s="53"/>
      <c r="H99" s="80"/>
      <c r="I99" s="53"/>
      <c r="J99" s="53"/>
      <c r="K99" s="53"/>
      <c r="L99" s="53"/>
      <c r="M99" s="54"/>
    </row>
    <row r="100" spans="1:13">
      <c r="B100"/>
      <c r="C100"/>
      <c r="D100" s="81"/>
      <c r="E100"/>
      <c r="F100"/>
      <c r="G100"/>
      <c r="H100" s="81"/>
      <c r="I100"/>
      <c r="J100"/>
      <c r="K100"/>
      <c r="L100"/>
      <c r="M100"/>
    </row>
    <row r="101" spans="1:13">
      <c r="B101" s="25" t="s">
        <v>25</v>
      </c>
      <c r="C101" s="28" t="s">
        <v>31</v>
      </c>
      <c r="D101" s="86">
        <v>700</v>
      </c>
      <c r="E101" s="34" t="s">
        <v>17</v>
      </c>
      <c r="F101" s="31">
        <v>28</v>
      </c>
      <c r="G101" s="55">
        <v>0</v>
      </c>
      <c r="H101" s="77"/>
      <c r="I101" s="37" t="str">
        <f>D101*H101</f>
        <v>0</v>
      </c>
      <c r="J101" s="43"/>
      <c r="K101" s="46"/>
      <c r="L101" s="46"/>
      <c r="M101" s="49"/>
    </row>
    <row r="102" spans="1:13">
      <c r="B102" s="26"/>
      <c r="C102" s="29"/>
      <c r="D102" s="87">
        <v>700</v>
      </c>
      <c r="E102" s="35"/>
      <c r="F102" s="32">
        <v>30</v>
      </c>
      <c r="G102" s="62">
        <v>0</v>
      </c>
      <c r="H102" s="78"/>
      <c r="I102" s="39" t="str">
        <f>D102*H102</f>
        <v>0</v>
      </c>
      <c r="J102" s="44"/>
      <c r="K102" s="47"/>
      <c r="L102" s="47"/>
      <c r="M102" s="50"/>
    </row>
    <row r="103" spans="1:13">
      <c r="B103" s="26"/>
      <c r="C103" s="29"/>
      <c r="D103" s="87">
        <v>700</v>
      </c>
      <c r="E103" s="35"/>
      <c r="F103" s="32">
        <v>32</v>
      </c>
      <c r="G103" s="62">
        <v>0</v>
      </c>
      <c r="H103" s="78"/>
      <c r="I103" s="39" t="str">
        <f>D103*H103</f>
        <v>0</v>
      </c>
      <c r="J103" s="44"/>
      <c r="K103" s="47"/>
      <c r="L103" s="47"/>
      <c r="M103" s="50"/>
    </row>
    <row r="104" spans="1:13">
      <c r="B104" s="26"/>
      <c r="C104" s="29"/>
      <c r="D104" s="87">
        <v>700</v>
      </c>
      <c r="E104" s="35"/>
      <c r="F104" s="32">
        <v>34</v>
      </c>
      <c r="G104" s="62">
        <v>0</v>
      </c>
      <c r="H104" s="78"/>
      <c r="I104" s="39" t="str">
        <f>D104*H104</f>
        <v>0</v>
      </c>
      <c r="J104" s="44"/>
      <c r="K104" s="47"/>
      <c r="L104" s="47"/>
      <c r="M104" s="50"/>
    </row>
    <row r="105" spans="1:13">
      <c r="B105" s="26"/>
      <c r="C105" s="29"/>
      <c r="D105" s="87">
        <v>700</v>
      </c>
      <c r="E105" s="35"/>
      <c r="F105" s="32">
        <v>36</v>
      </c>
      <c r="G105" s="62">
        <v>0</v>
      </c>
      <c r="H105" s="78"/>
      <c r="I105" s="39" t="str">
        <f>D105*H105</f>
        <v>0</v>
      </c>
      <c r="J105" s="44"/>
      <c r="K105" s="47"/>
      <c r="L105" s="47"/>
      <c r="M105" s="50"/>
    </row>
    <row r="106" spans="1:13">
      <c r="B106" s="26"/>
      <c r="C106" s="29"/>
      <c r="D106" s="87">
        <v>750</v>
      </c>
      <c r="E106" s="35"/>
      <c r="F106" s="32">
        <v>38</v>
      </c>
      <c r="G106" s="62">
        <v>0</v>
      </c>
      <c r="H106" s="78"/>
      <c r="I106" s="39" t="str">
        <f>D106*H106</f>
        <v>0</v>
      </c>
      <c r="J106" s="44"/>
      <c r="K106" s="47"/>
      <c r="L106" s="47"/>
      <c r="M106" s="50"/>
    </row>
    <row r="107" spans="1:13">
      <c r="B107" s="26"/>
      <c r="C107" s="29"/>
      <c r="D107" s="87">
        <v>750</v>
      </c>
      <c r="E107" s="35"/>
      <c r="F107" s="32">
        <v>40</v>
      </c>
      <c r="G107" s="62">
        <v>0</v>
      </c>
      <c r="H107" s="78"/>
      <c r="I107" s="39" t="str">
        <f>D107*H107</f>
        <v>0</v>
      </c>
      <c r="J107" s="44"/>
      <c r="K107" s="47"/>
      <c r="L107" s="47"/>
      <c r="M107" s="50"/>
    </row>
    <row r="108" spans="1:13">
      <c r="B108" s="27"/>
      <c r="C108" s="30"/>
      <c r="D108" s="88">
        <v>750</v>
      </c>
      <c r="E108" s="36"/>
      <c r="F108" s="33">
        <v>42</v>
      </c>
      <c r="G108" s="63">
        <v>0</v>
      </c>
      <c r="H108" s="79"/>
      <c r="I108" s="41" t="str">
        <f>D108*H108</f>
        <v>0</v>
      </c>
      <c r="J108" s="44"/>
      <c r="K108" s="47"/>
      <c r="L108" s="47"/>
      <c r="M108" s="50"/>
    </row>
    <row r="109" spans="1:13">
      <c r="B109" s="25"/>
      <c r="C109" s="28" t="s">
        <v>32</v>
      </c>
      <c r="D109" s="86">
        <v>700</v>
      </c>
      <c r="E109" s="34" t="s">
        <v>17</v>
      </c>
      <c r="F109" s="31">
        <v>28</v>
      </c>
      <c r="G109" s="38">
        <v>100</v>
      </c>
      <c r="H109" s="77"/>
      <c r="I109" s="37" t="str">
        <f>D109*H109</f>
        <v>0</v>
      </c>
      <c r="J109" s="44"/>
      <c r="K109" s="47"/>
      <c r="L109" s="47"/>
      <c r="M109" s="50"/>
    </row>
    <row r="110" spans="1:13">
      <c r="B110" s="26"/>
      <c r="C110" s="29"/>
      <c r="D110" s="87">
        <v>700</v>
      </c>
      <c r="E110" s="35"/>
      <c r="F110" s="32">
        <v>30</v>
      </c>
      <c r="G110" s="40">
        <v>100</v>
      </c>
      <c r="H110" s="78"/>
      <c r="I110" s="39" t="str">
        <f>D110*H110</f>
        <v>0</v>
      </c>
      <c r="J110" s="44"/>
      <c r="K110" s="47"/>
      <c r="L110" s="47"/>
      <c r="M110" s="50"/>
    </row>
    <row r="111" spans="1:13">
      <c r="B111" s="26"/>
      <c r="C111" s="29"/>
      <c r="D111" s="87">
        <v>700</v>
      </c>
      <c r="E111" s="35"/>
      <c r="F111" s="32">
        <v>32</v>
      </c>
      <c r="G111" s="40">
        <v>103</v>
      </c>
      <c r="H111" s="78"/>
      <c r="I111" s="39" t="str">
        <f>D111*H111</f>
        <v>0</v>
      </c>
      <c r="J111" s="44"/>
      <c r="K111" s="47"/>
      <c r="L111" s="47"/>
      <c r="M111" s="50"/>
    </row>
    <row r="112" spans="1:13">
      <c r="B112" s="26"/>
      <c r="C112" s="29"/>
      <c r="D112" s="87">
        <v>700</v>
      </c>
      <c r="E112" s="35"/>
      <c r="F112" s="32">
        <v>34</v>
      </c>
      <c r="G112" s="40">
        <v>102</v>
      </c>
      <c r="H112" s="78"/>
      <c r="I112" s="39" t="str">
        <f>D112*H112</f>
        <v>0</v>
      </c>
      <c r="J112" s="44"/>
      <c r="K112" s="47"/>
      <c r="L112" s="47"/>
      <c r="M112" s="50"/>
    </row>
    <row r="113" spans="1:13">
      <c r="B113" s="26"/>
      <c r="C113" s="29"/>
      <c r="D113" s="87">
        <v>700</v>
      </c>
      <c r="E113" s="35"/>
      <c r="F113" s="32">
        <v>36</v>
      </c>
      <c r="G113" s="40">
        <v>105</v>
      </c>
      <c r="H113" s="78"/>
      <c r="I113" s="39" t="str">
        <f>D113*H113</f>
        <v>0</v>
      </c>
      <c r="J113" s="44"/>
      <c r="K113" s="47"/>
      <c r="L113" s="47"/>
      <c r="M113" s="50"/>
    </row>
    <row r="114" spans="1:13">
      <c r="B114" s="26"/>
      <c r="C114" s="29"/>
      <c r="D114" s="87">
        <v>750</v>
      </c>
      <c r="E114" s="35"/>
      <c r="F114" s="32">
        <v>38</v>
      </c>
      <c r="G114" s="40">
        <v>105</v>
      </c>
      <c r="H114" s="78"/>
      <c r="I114" s="39" t="str">
        <f>D114*H114</f>
        <v>0</v>
      </c>
      <c r="J114" s="44"/>
      <c r="K114" s="47"/>
      <c r="L114" s="47"/>
      <c r="M114" s="50"/>
    </row>
    <row r="115" spans="1:13">
      <c r="B115" s="26"/>
      <c r="C115" s="29"/>
      <c r="D115" s="87">
        <v>750</v>
      </c>
      <c r="E115" s="35"/>
      <c r="F115" s="32">
        <v>40</v>
      </c>
      <c r="G115" s="40">
        <v>106</v>
      </c>
      <c r="H115" s="78"/>
      <c r="I115" s="39" t="str">
        <f>D115*H115</f>
        <v>0</v>
      </c>
      <c r="J115" s="44"/>
      <c r="K115" s="47"/>
      <c r="L115" s="47"/>
      <c r="M115" s="50"/>
    </row>
    <row r="116" spans="1:13">
      <c r="B116" s="27"/>
      <c r="C116" s="30"/>
      <c r="D116" s="88">
        <v>750</v>
      </c>
      <c r="E116" s="36"/>
      <c r="F116" s="33">
        <v>42</v>
      </c>
      <c r="G116" s="42">
        <v>105</v>
      </c>
      <c r="H116" s="79"/>
      <c r="I116" s="41" t="str">
        <f>D116*H116</f>
        <v>0</v>
      </c>
      <c r="J116" s="44"/>
      <c r="K116" s="47"/>
      <c r="L116" s="47"/>
      <c r="M116" s="50"/>
    </row>
    <row r="117" spans="1:13">
      <c r="B117" s="25" t="s">
        <v>25</v>
      </c>
      <c r="C117" s="28" t="s">
        <v>33</v>
      </c>
      <c r="D117" s="86">
        <v>700</v>
      </c>
      <c r="E117" s="34" t="s">
        <v>17</v>
      </c>
      <c r="F117" s="31">
        <v>28</v>
      </c>
      <c r="G117" s="55">
        <v>0</v>
      </c>
      <c r="H117" s="77"/>
      <c r="I117" s="37" t="str">
        <f>D117*H117</f>
        <v>0</v>
      </c>
      <c r="J117" s="44"/>
      <c r="K117" s="47"/>
      <c r="L117" s="47"/>
      <c r="M117" s="50"/>
    </row>
    <row r="118" spans="1:13">
      <c r="B118" s="26"/>
      <c r="C118" s="29"/>
      <c r="D118" s="87">
        <v>700</v>
      </c>
      <c r="E118" s="35"/>
      <c r="F118" s="32">
        <v>30</v>
      </c>
      <c r="G118" s="62">
        <v>0</v>
      </c>
      <c r="H118" s="78"/>
      <c r="I118" s="39" t="str">
        <f>D118*H118</f>
        <v>0</v>
      </c>
      <c r="J118" s="44"/>
      <c r="K118" s="47"/>
      <c r="L118" s="47"/>
      <c r="M118" s="50"/>
    </row>
    <row r="119" spans="1:13">
      <c r="B119" s="26"/>
      <c r="C119" s="29"/>
      <c r="D119" s="87">
        <v>700</v>
      </c>
      <c r="E119" s="35"/>
      <c r="F119" s="32">
        <v>32</v>
      </c>
      <c r="G119" s="62">
        <v>0</v>
      </c>
      <c r="H119" s="78"/>
      <c r="I119" s="39" t="str">
        <f>D119*H119</f>
        <v>0</v>
      </c>
      <c r="J119" s="44"/>
      <c r="K119" s="47"/>
      <c r="L119" s="47"/>
      <c r="M119" s="50"/>
    </row>
    <row r="120" spans="1:13">
      <c r="B120" s="26"/>
      <c r="C120" s="29"/>
      <c r="D120" s="87">
        <v>700</v>
      </c>
      <c r="E120" s="35"/>
      <c r="F120" s="32">
        <v>34</v>
      </c>
      <c r="G120" s="62">
        <v>0</v>
      </c>
      <c r="H120" s="78"/>
      <c r="I120" s="39" t="str">
        <f>D120*H120</f>
        <v>0</v>
      </c>
      <c r="J120" s="44"/>
      <c r="K120" s="47"/>
      <c r="L120" s="47"/>
      <c r="M120" s="50"/>
    </row>
    <row r="121" spans="1:13">
      <c r="B121" s="26"/>
      <c r="C121" s="29"/>
      <c r="D121" s="87">
        <v>700</v>
      </c>
      <c r="E121" s="35"/>
      <c r="F121" s="32">
        <v>36</v>
      </c>
      <c r="G121" s="62">
        <v>0</v>
      </c>
      <c r="H121" s="78"/>
      <c r="I121" s="39" t="str">
        <f>D121*H121</f>
        <v>0</v>
      </c>
      <c r="J121" s="44"/>
      <c r="K121" s="47"/>
      <c r="L121" s="47"/>
      <c r="M121" s="50"/>
    </row>
    <row r="122" spans="1:13">
      <c r="B122" s="26"/>
      <c r="C122" s="29"/>
      <c r="D122" s="87">
        <v>750</v>
      </c>
      <c r="E122" s="35"/>
      <c r="F122" s="32">
        <v>38</v>
      </c>
      <c r="G122" s="62">
        <v>0</v>
      </c>
      <c r="H122" s="78"/>
      <c r="I122" s="39" t="str">
        <f>D122*H122</f>
        <v>0</v>
      </c>
      <c r="J122" s="44"/>
      <c r="K122" s="47"/>
      <c r="L122" s="47"/>
      <c r="M122" s="50"/>
    </row>
    <row r="123" spans="1:13">
      <c r="B123" s="26"/>
      <c r="C123" s="29"/>
      <c r="D123" s="87">
        <v>750</v>
      </c>
      <c r="E123" s="35"/>
      <c r="F123" s="32">
        <v>40</v>
      </c>
      <c r="G123" s="62">
        <v>0</v>
      </c>
      <c r="H123" s="78"/>
      <c r="I123" s="39" t="str">
        <f>D123*H123</f>
        <v>0</v>
      </c>
      <c r="J123" s="44"/>
      <c r="K123" s="47"/>
      <c r="L123" s="47"/>
      <c r="M123" s="50"/>
    </row>
    <row r="124" spans="1:13">
      <c r="B124" s="27"/>
      <c r="C124" s="30"/>
      <c r="D124" s="88">
        <v>750</v>
      </c>
      <c r="E124" s="36"/>
      <c r="F124" s="33">
        <v>42</v>
      </c>
      <c r="G124" s="63">
        <v>0</v>
      </c>
      <c r="H124" s="79"/>
      <c r="I124" s="41" t="str">
        <f>D124*H124</f>
        <v>0</v>
      </c>
      <c r="J124" s="44"/>
      <c r="K124" s="47"/>
      <c r="L124" s="47"/>
      <c r="M124" s="50"/>
    </row>
    <row r="125" spans="1:13">
      <c r="B125" s="25"/>
      <c r="C125" s="28" t="s">
        <v>34</v>
      </c>
      <c r="D125" s="86">
        <v>700</v>
      </c>
      <c r="E125" s="34" t="s">
        <v>17</v>
      </c>
      <c r="F125" s="31">
        <v>28</v>
      </c>
      <c r="G125" s="38">
        <v>100</v>
      </c>
      <c r="H125" s="77"/>
      <c r="I125" s="37" t="str">
        <f>D125*H125</f>
        <v>0</v>
      </c>
      <c r="J125" s="44"/>
      <c r="K125" s="47"/>
      <c r="L125" s="47"/>
      <c r="M125" s="50"/>
    </row>
    <row r="126" spans="1:13">
      <c r="B126" s="26"/>
      <c r="C126" s="29"/>
      <c r="D126" s="87">
        <v>700</v>
      </c>
      <c r="E126" s="35"/>
      <c r="F126" s="32">
        <v>30</v>
      </c>
      <c r="G126" s="40">
        <v>107</v>
      </c>
      <c r="H126" s="78"/>
      <c r="I126" s="39" t="str">
        <f>D126*H126</f>
        <v>0</v>
      </c>
      <c r="J126" s="44"/>
      <c r="K126" s="47"/>
      <c r="L126" s="47"/>
      <c r="M126" s="50"/>
    </row>
    <row r="127" spans="1:13">
      <c r="B127" s="26"/>
      <c r="C127" s="29"/>
      <c r="D127" s="87">
        <v>700</v>
      </c>
      <c r="E127" s="35"/>
      <c r="F127" s="32">
        <v>32</v>
      </c>
      <c r="G127" s="40">
        <v>100</v>
      </c>
      <c r="H127" s="78"/>
      <c r="I127" s="39" t="str">
        <f>D127*H127</f>
        <v>0</v>
      </c>
      <c r="J127" s="44"/>
      <c r="K127" s="47"/>
      <c r="L127" s="47"/>
      <c r="M127" s="50"/>
    </row>
    <row r="128" spans="1:13">
      <c r="B128" s="26"/>
      <c r="C128" s="29"/>
      <c r="D128" s="87">
        <v>700</v>
      </c>
      <c r="E128" s="35"/>
      <c r="F128" s="32">
        <v>34</v>
      </c>
      <c r="G128" s="40">
        <v>119</v>
      </c>
      <c r="H128" s="78"/>
      <c r="I128" s="39" t="str">
        <f>D128*H128</f>
        <v>0</v>
      </c>
      <c r="J128" s="44"/>
      <c r="K128" s="47"/>
      <c r="L128" s="47"/>
      <c r="M128" s="50"/>
    </row>
    <row r="129" spans="1:13">
      <c r="B129" s="26"/>
      <c r="C129" s="29"/>
      <c r="D129" s="87">
        <v>700</v>
      </c>
      <c r="E129" s="35"/>
      <c r="F129" s="32">
        <v>36</v>
      </c>
      <c r="G129" s="40">
        <v>119</v>
      </c>
      <c r="H129" s="78"/>
      <c r="I129" s="39" t="str">
        <f>D129*H129</f>
        <v>0</v>
      </c>
      <c r="J129" s="44"/>
      <c r="K129" s="47"/>
      <c r="L129" s="47"/>
      <c r="M129" s="50"/>
    </row>
    <row r="130" spans="1:13">
      <c r="B130" s="26"/>
      <c r="C130" s="29"/>
      <c r="D130" s="87">
        <v>750</v>
      </c>
      <c r="E130" s="35"/>
      <c r="F130" s="32">
        <v>38</v>
      </c>
      <c r="G130" s="40">
        <v>141</v>
      </c>
      <c r="H130" s="78"/>
      <c r="I130" s="39" t="str">
        <f>D130*H130</f>
        <v>0</v>
      </c>
      <c r="J130" s="44"/>
      <c r="K130" s="47"/>
      <c r="L130" s="47"/>
      <c r="M130" s="50"/>
    </row>
    <row r="131" spans="1:13">
      <c r="B131" s="26"/>
      <c r="C131" s="29"/>
      <c r="D131" s="87">
        <v>750</v>
      </c>
      <c r="E131" s="35"/>
      <c r="F131" s="32">
        <v>40</v>
      </c>
      <c r="G131" s="40">
        <v>107</v>
      </c>
      <c r="H131" s="78"/>
      <c r="I131" s="39" t="str">
        <f>D131*H131</f>
        <v>0</v>
      </c>
      <c r="J131" s="44"/>
      <c r="K131" s="47"/>
      <c r="L131" s="47"/>
      <c r="M131" s="50"/>
    </row>
    <row r="132" spans="1:13">
      <c r="B132" s="27"/>
      <c r="C132" s="30"/>
      <c r="D132" s="88">
        <v>750</v>
      </c>
      <c r="E132" s="36"/>
      <c r="F132" s="33">
        <v>42</v>
      </c>
      <c r="G132" s="42">
        <v>108</v>
      </c>
      <c r="H132" s="79"/>
      <c r="I132" s="41" t="str">
        <f>D132*H132</f>
        <v>0</v>
      </c>
      <c r="J132" s="44"/>
      <c r="K132" s="47"/>
      <c r="L132" s="47"/>
      <c r="M132" s="50"/>
    </row>
    <row r="133" spans="1:13">
      <c r="B133" s="25"/>
      <c r="C133" s="28" t="s">
        <v>35</v>
      </c>
      <c r="D133" s="86">
        <v>700</v>
      </c>
      <c r="E133" s="34" t="s">
        <v>17</v>
      </c>
      <c r="F133" s="31">
        <v>28</v>
      </c>
      <c r="G133" s="38">
        <v>100</v>
      </c>
      <c r="H133" s="77"/>
      <c r="I133" s="37" t="str">
        <f>D133*H133</f>
        <v>0</v>
      </c>
      <c r="J133" s="44"/>
      <c r="K133" s="47"/>
      <c r="L133" s="47"/>
      <c r="M133" s="50"/>
    </row>
    <row r="134" spans="1:13">
      <c r="B134" s="26"/>
      <c r="C134" s="29"/>
      <c r="D134" s="87">
        <v>700</v>
      </c>
      <c r="E134" s="35"/>
      <c r="F134" s="32">
        <v>30</v>
      </c>
      <c r="G134" s="40">
        <v>100</v>
      </c>
      <c r="H134" s="78"/>
      <c r="I134" s="39" t="str">
        <f>D134*H134</f>
        <v>0</v>
      </c>
      <c r="J134" s="44"/>
      <c r="K134" s="47"/>
      <c r="L134" s="47"/>
      <c r="M134" s="50"/>
    </row>
    <row r="135" spans="1:13">
      <c r="B135" s="26"/>
      <c r="C135" s="29"/>
      <c r="D135" s="87">
        <v>700</v>
      </c>
      <c r="E135" s="35"/>
      <c r="F135" s="32">
        <v>32</v>
      </c>
      <c r="G135" s="40">
        <v>101</v>
      </c>
      <c r="H135" s="78"/>
      <c r="I135" s="39" t="str">
        <f>D135*H135</f>
        <v>0</v>
      </c>
      <c r="J135" s="44"/>
      <c r="K135" s="47"/>
      <c r="L135" s="47"/>
      <c r="M135" s="50"/>
    </row>
    <row r="136" spans="1:13">
      <c r="B136" s="26"/>
      <c r="C136" s="29"/>
      <c r="D136" s="87">
        <v>700</v>
      </c>
      <c r="E136" s="35"/>
      <c r="F136" s="32">
        <v>34</v>
      </c>
      <c r="G136" s="40">
        <v>101</v>
      </c>
      <c r="H136" s="78"/>
      <c r="I136" s="39" t="str">
        <f>D136*H136</f>
        <v>0</v>
      </c>
      <c r="J136" s="44"/>
      <c r="K136" s="47"/>
      <c r="L136" s="47"/>
      <c r="M136" s="50"/>
    </row>
    <row r="137" spans="1:13">
      <c r="B137" s="26"/>
      <c r="C137" s="29"/>
      <c r="D137" s="87">
        <v>700</v>
      </c>
      <c r="E137" s="35"/>
      <c r="F137" s="32">
        <v>36</v>
      </c>
      <c r="G137" s="40">
        <v>103</v>
      </c>
      <c r="H137" s="78"/>
      <c r="I137" s="39" t="str">
        <f>D137*H137</f>
        <v>0</v>
      </c>
      <c r="J137" s="44"/>
      <c r="K137" s="47"/>
      <c r="L137" s="47"/>
      <c r="M137" s="50"/>
    </row>
    <row r="138" spans="1:13">
      <c r="B138" s="26"/>
      <c r="C138" s="29"/>
      <c r="D138" s="87">
        <v>750</v>
      </c>
      <c r="E138" s="35"/>
      <c r="F138" s="32">
        <v>38</v>
      </c>
      <c r="G138" s="40">
        <v>116</v>
      </c>
      <c r="H138" s="78"/>
      <c r="I138" s="39" t="str">
        <f>D138*H138</f>
        <v>0</v>
      </c>
      <c r="J138" s="44"/>
      <c r="K138" s="47"/>
      <c r="L138" s="47"/>
      <c r="M138" s="50"/>
    </row>
    <row r="139" spans="1:13">
      <c r="B139" s="26"/>
      <c r="C139" s="29"/>
      <c r="D139" s="87">
        <v>750</v>
      </c>
      <c r="E139" s="35"/>
      <c r="F139" s="32">
        <v>40</v>
      </c>
      <c r="G139" s="40">
        <v>103</v>
      </c>
      <c r="H139" s="78"/>
      <c r="I139" s="39" t="str">
        <f>D139*H139</f>
        <v>0</v>
      </c>
      <c r="J139" s="44"/>
      <c r="K139" s="47"/>
      <c r="L139" s="47"/>
      <c r="M139" s="50"/>
    </row>
    <row r="140" spans="1:13">
      <c r="B140" s="27"/>
      <c r="C140" s="30"/>
      <c r="D140" s="88">
        <v>750</v>
      </c>
      <c r="E140" s="36"/>
      <c r="F140" s="33">
        <v>42</v>
      </c>
      <c r="G140" s="42">
        <v>121</v>
      </c>
      <c r="H140" s="79"/>
      <c r="I140" s="41" t="str">
        <f>D140*H140</f>
        <v>0</v>
      </c>
      <c r="J140" s="44"/>
      <c r="K140" s="47"/>
      <c r="L140" s="47"/>
      <c r="M140" s="50"/>
    </row>
    <row r="141" spans="1:13">
      <c r="B141" s="25"/>
      <c r="C141" s="28" t="s">
        <v>36</v>
      </c>
      <c r="D141" s="86">
        <v>700</v>
      </c>
      <c r="E141" s="34" t="s">
        <v>17</v>
      </c>
      <c r="F141" s="31">
        <v>28</v>
      </c>
      <c r="G141" s="38">
        <v>100</v>
      </c>
      <c r="H141" s="77"/>
      <c r="I141" s="37" t="str">
        <f>D141*H141</f>
        <v>0</v>
      </c>
      <c r="J141" s="44"/>
      <c r="K141" s="47"/>
      <c r="L141" s="47"/>
      <c r="M141" s="50"/>
    </row>
    <row r="142" spans="1:13">
      <c r="B142" s="26"/>
      <c r="C142" s="29"/>
      <c r="D142" s="87">
        <v>700</v>
      </c>
      <c r="E142" s="35"/>
      <c r="F142" s="32">
        <v>30</v>
      </c>
      <c r="G142" s="40">
        <v>100</v>
      </c>
      <c r="H142" s="78"/>
      <c r="I142" s="39" t="str">
        <f>D142*H142</f>
        <v>0</v>
      </c>
      <c r="J142" s="44"/>
      <c r="K142" s="47"/>
      <c r="L142" s="47"/>
      <c r="M142" s="50"/>
    </row>
    <row r="143" spans="1:13">
      <c r="B143" s="26"/>
      <c r="C143" s="29"/>
      <c r="D143" s="87">
        <v>700</v>
      </c>
      <c r="E143" s="35"/>
      <c r="F143" s="32">
        <v>32</v>
      </c>
      <c r="G143" s="40">
        <v>100</v>
      </c>
      <c r="H143" s="78"/>
      <c r="I143" s="39" t="str">
        <f>D143*H143</f>
        <v>0</v>
      </c>
      <c r="J143" s="44"/>
      <c r="K143" s="47"/>
      <c r="L143" s="47"/>
      <c r="M143" s="50"/>
    </row>
    <row r="144" spans="1:13">
      <c r="B144" s="26"/>
      <c r="C144" s="29"/>
      <c r="D144" s="87">
        <v>700</v>
      </c>
      <c r="E144" s="35"/>
      <c r="F144" s="32">
        <v>34</v>
      </c>
      <c r="G144" s="40">
        <v>102</v>
      </c>
      <c r="H144" s="78"/>
      <c r="I144" s="39" t="str">
        <f>D144*H144</f>
        <v>0</v>
      </c>
      <c r="J144" s="44"/>
      <c r="K144" s="47"/>
      <c r="L144" s="47"/>
      <c r="M144" s="50"/>
    </row>
    <row r="145" spans="1:13">
      <c r="B145" s="26"/>
      <c r="C145" s="29"/>
      <c r="D145" s="87">
        <v>700</v>
      </c>
      <c r="E145" s="35"/>
      <c r="F145" s="32">
        <v>36</v>
      </c>
      <c r="G145" s="40">
        <v>103</v>
      </c>
      <c r="H145" s="78"/>
      <c r="I145" s="39" t="str">
        <f>D145*H145</f>
        <v>0</v>
      </c>
      <c r="J145" s="44"/>
      <c r="K145" s="47"/>
      <c r="L145" s="47"/>
      <c r="M145" s="50"/>
    </row>
    <row r="146" spans="1:13">
      <c r="B146" s="26"/>
      <c r="C146" s="29"/>
      <c r="D146" s="87">
        <v>750</v>
      </c>
      <c r="E146" s="35"/>
      <c r="F146" s="32">
        <v>38</v>
      </c>
      <c r="G146" s="40">
        <v>100</v>
      </c>
      <c r="H146" s="78"/>
      <c r="I146" s="39" t="str">
        <f>D146*H146</f>
        <v>0</v>
      </c>
      <c r="J146" s="44"/>
      <c r="K146" s="47"/>
      <c r="L146" s="47"/>
      <c r="M146" s="50"/>
    </row>
    <row r="147" spans="1:13">
      <c r="B147" s="26"/>
      <c r="C147" s="29"/>
      <c r="D147" s="87">
        <v>750</v>
      </c>
      <c r="E147" s="35"/>
      <c r="F147" s="32">
        <v>40</v>
      </c>
      <c r="G147" s="40">
        <v>100</v>
      </c>
      <c r="H147" s="78"/>
      <c r="I147" s="39" t="str">
        <f>D147*H147</f>
        <v>0</v>
      </c>
      <c r="J147" s="44"/>
      <c r="K147" s="47"/>
      <c r="L147" s="47"/>
      <c r="M147" s="50"/>
    </row>
    <row r="148" spans="1:13">
      <c r="B148" s="27"/>
      <c r="C148" s="30"/>
      <c r="D148" s="88">
        <v>750</v>
      </c>
      <c r="E148" s="36"/>
      <c r="F148" s="33">
        <v>42</v>
      </c>
      <c r="G148" s="42">
        <v>100</v>
      </c>
      <c r="H148" s="79"/>
      <c r="I148" s="41" t="str">
        <f>D148*H148</f>
        <v>0</v>
      </c>
      <c r="J148" s="45"/>
      <c r="K148" s="48"/>
      <c r="L148" s="48"/>
      <c r="M148" s="51"/>
    </row>
    <row r="149" spans="1:13" customHeight="1" ht="26">
      <c r="B149" s="52" t="s">
        <v>23</v>
      </c>
      <c r="C149" s="53"/>
      <c r="D149" s="80"/>
      <c r="E149" s="53"/>
      <c r="F149" s="53"/>
      <c r="G149" s="53"/>
      <c r="H149" s="80"/>
      <c r="I149" s="53"/>
      <c r="J149" s="53"/>
      <c r="K149" s="53"/>
      <c r="L149" s="53"/>
      <c r="M149" s="54"/>
    </row>
    <row r="150" spans="1:13">
      <c r="B150"/>
      <c r="C150"/>
      <c r="D150" s="81"/>
      <c r="E150"/>
      <c r="F150"/>
      <c r="G150"/>
      <c r="H150" s="81"/>
      <c r="I150"/>
      <c r="J150"/>
      <c r="K150"/>
      <c r="L150"/>
      <c r="M150"/>
    </row>
    <row r="151" spans="1:13">
      <c r="B151" s="25"/>
      <c r="C151" s="28" t="s">
        <v>37</v>
      </c>
      <c r="D151" s="86">
        <v>550</v>
      </c>
      <c r="E151" s="34" t="s">
        <v>17</v>
      </c>
      <c r="F151" s="31">
        <v>26</v>
      </c>
      <c r="G151" s="38">
        <v>96</v>
      </c>
      <c r="H151" s="77"/>
      <c r="I151" s="37" t="str">
        <f>D151*H151</f>
        <v>0</v>
      </c>
      <c r="J151" s="43"/>
      <c r="K151" s="46"/>
      <c r="L151" s="46"/>
      <c r="M151" s="49"/>
    </row>
    <row r="152" spans="1:13">
      <c r="B152" s="26"/>
      <c r="C152" s="29"/>
      <c r="D152" s="87">
        <v>550</v>
      </c>
      <c r="E152" s="35"/>
      <c r="F152" s="32">
        <v>28</v>
      </c>
      <c r="G152" s="40">
        <v>96</v>
      </c>
      <c r="H152" s="78"/>
      <c r="I152" s="39" t="str">
        <f>D152*H152</f>
        <v>0</v>
      </c>
      <c r="J152" s="44"/>
      <c r="K152" s="47"/>
      <c r="L152" s="47"/>
      <c r="M152" s="50"/>
    </row>
    <row r="153" spans="1:13">
      <c r="B153" s="26"/>
      <c r="C153" s="29"/>
      <c r="D153" s="87">
        <v>550</v>
      </c>
      <c r="E153" s="35"/>
      <c r="F153" s="32">
        <v>30</v>
      </c>
      <c r="G153" s="40">
        <v>96</v>
      </c>
      <c r="H153" s="78"/>
      <c r="I153" s="39" t="str">
        <f>D153*H153</f>
        <v>0</v>
      </c>
      <c r="J153" s="44"/>
      <c r="K153" s="47"/>
      <c r="L153" s="47"/>
      <c r="M153" s="50"/>
    </row>
    <row r="154" spans="1:13">
      <c r="B154" s="26"/>
      <c r="C154" s="29"/>
      <c r="D154" s="87">
        <v>600</v>
      </c>
      <c r="E154" s="35"/>
      <c r="F154" s="32">
        <v>32</v>
      </c>
      <c r="G154" s="40">
        <v>98</v>
      </c>
      <c r="H154" s="78"/>
      <c r="I154" s="39" t="str">
        <f>D154*H154</f>
        <v>0</v>
      </c>
      <c r="J154" s="44"/>
      <c r="K154" s="47"/>
      <c r="L154" s="47"/>
      <c r="M154" s="50"/>
    </row>
    <row r="155" spans="1:13">
      <c r="B155" s="26"/>
      <c r="C155" s="29"/>
      <c r="D155" s="87">
        <v>600</v>
      </c>
      <c r="E155" s="35"/>
      <c r="F155" s="32">
        <v>34</v>
      </c>
      <c r="G155" s="40">
        <v>98</v>
      </c>
      <c r="H155" s="78"/>
      <c r="I155" s="39" t="str">
        <f>D155*H155</f>
        <v>0</v>
      </c>
      <c r="J155" s="44"/>
      <c r="K155" s="47"/>
      <c r="L155" s="47"/>
      <c r="M155" s="50"/>
    </row>
    <row r="156" spans="1:13">
      <c r="B156" s="26"/>
      <c r="C156" s="29"/>
      <c r="D156" s="87">
        <v>600</v>
      </c>
      <c r="E156" s="35"/>
      <c r="F156" s="32">
        <v>36</v>
      </c>
      <c r="G156" s="40">
        <v>98</v>
      </c>
      <c r="H156" s="78"/>
      <c r="I156" s="39" t="str">
        <f>D156*H156</f>
        <v>0</v>
      </c>
      <c r="J156" s="44"/>
      <c r="K156" s="47"/>
      <c r="L156" s="47"/>
      <c r="M156" s="50"/>
    </row>
    <row r="157" spans="1:13">
      <c r="B157" s="26"/>
      <c r="C157" s="29"/>
      <c r="D157" s="87">
        <v>650</v>
      </c>
      <c r="E157" s="35"/>
      <c r="F157" s="32">
        <v>38</v>
      </c>
      <c r="G157" s="40">
        <v>97</v>
      </c>
      <c r="H157" s="78"/>
      <c r="I157" s="39" t="str">
        <f>D157*H157</f>
        <v>0</v>
      </c>
      <c r="J157" s="44"/>
      <c r="K157" s="47"/>
      <c r="L157" s="47"/>
      <c r="M157" s="50"/>
    </row>
    <row r="158" spans="1:13">
      <c r="B158" s="26"/>
      <c r="C158" s="29"/>
      <c r="D158" s="87">
        <v>650</v>
      </c>
      <c r="E158" s="35"/>
      <c r="F158" s="32">
        <v>40</v>
      </c>
      <c r="G158" s="40">
        <v>98</v>
      </c>
      <c r="H158" s="78"/>
      <c r="I158" s="39" t="str">
        <f>D158*H158</f>
        <v>0</v>
      </c>
      <c r="J158" s="44"/>
      <c r="K158" s="47"/>
      <c r="L158" s="47"/>
      <c r="M158" s="50"/>
    </row>
    <row r="159" spans="1:13">
      <c r="B159" s="27"/>
      <c r="C159" s="30"/>
      <c r="D159" s="88">
        <v>650</v>
      </c>
      <c r="E159" s="36"/>
      <c r="F159" s="33">
        <v>42</v>
      </c>
      <c r="G159" s="42">
        <v>100</v>
      </c>
      <c r="H159" s="79"/>
      <c r="I159" s="41" t="str">
        <f>D159*H159</f>
        <v>0</v>
      </c>
      <c r="J159" s="44"/>
      <c r="K159" s="47"/>
      <c r="L159" s="47"/>
      <c r="M159" s="50"/>
    </row>
    <row r="160" spans="1:13">
      <c r="B160" s="25"/>
      <c r="C160" s="28" t="s">
        <v>38</v>
      </c>
      <c r="D160" s="86">
        <v>550</v>
      </c>
      <c r="E160" s="34" t="s">
        <v>17</v>
      </c>
      <c r="F160" s="31">
        <v>26</v>
      </c>
      <c r="G160" s="38">
        <v>100</v>
      </c>
      <c r="H160" s="77"/>
      <c r="I160" s="37" t="str">
        <f>D160*H160</f>
        <v>0</v>
      </c>
      <c r="J160" s="44"/>
      <c r="K160" s="47"/>
      <c r="L160" s="47"/>
      <c r="M160" s="50"/>
    </row>
    <row r="161" spans="1:13">
      <c r="B161" s="26"/>
      <c r="C161" s="29"/>
      <c r="D161" s="87">
        <v>550</v>
      </c>
      <c r="E161" s="35"/>
      <c r="F161" s="32">
        <v>28</v>
      </c>
      <c r="G161" s="40">
        <v>100</v>
      </c>
      <c r="H161" s="78"/>
      <c r="I161" s="39" t="str">
        <f>D161*H161</f>
        <v>0</v>
      </c>
      <c r="J161" s="44"/>
      <c r="K161" s="47"/>
      <c r="L161" s="47"/>
      <c r="M161" s="50"/>
    </row>
    <row r="162" spans="1:13">
      <c r="B162" s="26"/>
      <c r="C162" s="29"/>
      <c r="D162" s="87">
        <v>550</v>
      </c>
      <c r="E162" s="35"/>
      <c r="F162" s="32">
        <v>30</v>
      </c>
      <c r="G162" s="40">
        <v>100</v>
      </c>
      <c r="H162" s="78"/>
      <c r="I162" s="39" t="str">
        <f>D162*H162</f>
        <v>0</v>
      </c>
      <c r="J162" s="44"/>
      <c r="K162" s="47"/>
      <c r="L162" s="47"/>
      <c r="M162" s="50"/>
    </row>
    <row r="163" spans="1:13">
      <c r="B163" s="26"/>
      <c r="C163" s="29"/>
      <c r="D163" s="87">
        <v>600</v>
      </c>
      <c r="E163" s="35"/>
      <c r="F163" s="32">
        <v>32</v>
      </c>
      <c r="G163" s="40">
        <v>98</v>
      </c>
      <c r="H163" s="78"/>
      <c r="I163" s="39" t="str">
        <f>D163*H163</f>
        <v>0</v>
      </c>
      <c r="J163" s="44"/>
      <c r="K163" s="47"/>
      <c r="L163" s="47"/>
      <c r="M163" s="50"/>
    </row>
    <row r="164" spans="1:13">
      <c r="B164" s="26"/>
      <c r="C164" s="29"/>
      <c r="D164" s="87">
        <v>600</v>
      </c>
      <c r="E164" s="35"/>
      <c r="F164" s="32">
        <v>34</v>
      </c>
      <c r="G164" s="40">
        <v>100</v>
      </c>
      <c r="H164" s="78"/>
      <c r="I164" s="39" t="str">
        <f>D164*H164</f>
        <v>0</v>
      </c>
      <c r="J164" s="44"/>
      <c r="K164" s="47"/>
      <c r="L164" s="47"/>
      <c r="M164" s="50"/>
    </row>
    <row r="165" spans="1:13">
      <c r="B165" s="26"/>
      <c r="C165" s="29"/>
      <c r="D165" s="87">
        <v>600</v>
      </c>
      <c r="E165" s="35"/>
      <c r="F165" s="32">
        <v>36</v>
      </c>
      <c r="G165" s="40">
        <v>100</v>
      </c>
      <c r="H165" s="78"/>
      <c r="I165" s="39" t="str">
        <f>D165*H165</f>
        <v>0</v>
      </c>
      <c r="J165" s="44"/>
      <c r="K165" s="47"/>
      <c r="L165" s="47"/>
      <c r="M165" s="50"/>
    </row>
    <row r="166" spans="1:13">
      <c r="B166" s="26"/>
      <c r="C166" s="29"/>
      <c r="D166" s="87">
        <v>650</v>
      </c>
      <c r="E166" s="35"/>
      <c r="F166" s="32">
        <v>38</v>
      </c>
      <c r="G166" s="40">
        <v>97</v>
      </c>
      <c r="H166" s="78"/>
      <c r="I166" s="39" t="str">
        <f>D166*H166</f>
        <v>0</v>
      </c>
      <c r="J166" s="44"/>
      <c r="K166" s="47"/>
      <c r="L166" s="47"/>
      <c r="M166" s="50"/>
    </row>
    <row r="167" spans="1:13">
      <c r="B167" s="26"/>
      <c r="C167" s="29"/>
      <c r="D167" s="87">
        <v>650</v>
      </c>
      <c r="E167" s="35"/>
      <c r="F167" s="32">
        <v>40</v>
      </c>
      <c r="G167" s="40">
        <v>100</v>
      </c>
      <c r="H167" s="78"/>
      <c r="I167" s="39" t="str">
        <f>D167*H167</f>
        <v>0</v>
      </c>
      <c r="J167" s="44"/>
      <c r="K167" s="47"/>
      <c r="L167" s="47"/>
      <c r="M167" s="50"/>
    </row>
    <row r="168" spans="1:13">
      <c r="B168" s="27"/>
      <c r="C168" s="30"/>
      <c r="D168" s="88">
        <v>650</v>
      </c>
      <c r="E168" s="36"/>
      <c r="F168" s="33">
        <v>42</v>
      </c>
      <c r="G168" s="42">
        <v>99</v>
      </c>
      <c r="H168" s="79"/>
      <c r="I168" s="41" t="str">
        <f>D168*H168</f>
        <v>0</v>
      </c>
      <c r="J168" s="44"/>
      <c r="K168" s="47"/>
      <c r="L168" s="47"/>
      <c r="M168" s="50"/>
    </row>
    <row r="169" spans="1:13">
      <c r="B169" s="25" t="s">
        <v>25</v>
      </c>
      <c r="C169" s="28" t="s">
        <v>39</v>
      </c>
      <c r="D169" s="86">
        <v>550</v>
      </c>
      <c r="E169" s="34" t="s">
        <v>17</v>
      </c>
      <c r="F169" s="31">
        <v>30</v>
      </c>
      <c r="G169" s="38">
        <v>90</v>
      </c>
      <c r="H169" s="77"/>
      <c r="I169" s="37" t="str">
        <f>D169*H169</f>
        <v>0</v>
      </c>
      <c r="J169" s="44"/>
      <c r="K169" s="47"/>
      <c r="L169" s="47"/>
      <c r="M169" s="50"/>
    </row>
    <row r="170" spans="1:13">
      <c r="B170" s="26"/>
      <c r="C170" s="29"/>
      <c r="D170" s="87">
        <v>600</v>
      </c>
      <c r="E170" s="35"/>
      <c r="F170" s="32">
        <v>32</v>
      </c>
      <c r="G170" s="40">
        <v>86</v>
      </c>
      <c r="H170" s="78"/>
      <c r="I170" s="39" t="str">
        <f>D170*H170</f>
        <v>0</v>
      </c>
      <c r="J170" s="44"/>
      <c r="K170" s="47"/>
      <c r="L170" s="47"/>
      <c r="M170" s="50"/>
    </row>
    <row r="171" spans="1:13">
      <c r="B171" s="26"/>
      <c r="C171" s="29"/>
      <c r="D171" s="87">
        <v>600</v>
      </c>
      <c r="E171" s="35"/>
      <c r="F171" s="32">
        <v>34</v>
      </c>
      <c r="G171" s="40">
        <v>88</v>
      </c>
      <c r="H171" s="78"/>
      <c r="I171" s="39" t="str">
        <f>D171*H171</f>
        <v>0</v>
      </c>
      <c r="J171" s="44"/>
      <c r="K171" s="47"/>
      <c r="L171" s="47"/>
      <c r="M171" s="50"/>
    </row>
    <row r="172" spans="1:13">
      <c r="B172" s="26"/>
      <c r="C172" s="29"/>
      <c r="D172" s="87">
        <v>600</v>
      </c>
      <c r="E172" s="35"/>
      <c r="F172" s="32">
        <v>36</v>
      </c>
      <c r="G172" s="40">
        <v>86</v>
      </c>
      <c r="H172" s="78"/>
      <c r="I172" s="39" t="str">
        <f>D172*H172</f>
        <v>0</v>
      </c>
      <c r="J172" s="44"/>
      <c r="K172" s="47"/>
      <c r="L172" s="47"/>
      <c r="M172" s="50"/>
    </row>
    <row r="173" spans="1:13">
      <c r="B173" s="26"/>
      <c r="C173" s="29"/>
      <c r="D173" s="87">
        <v>650</v>
      </c>
      <c r="E173" s="35"/>
      <c r="F173" s="32">
        <v>38</v>
      </c>
      <c r="G173" s="40">
        <v>87</v>
      </c>
      <c r="H173" s="78"/>
      <c r="I173" s="39" t="str">
        <f>D173*H173</f>
        <v>0</v>
      </c>
      <c r="J173" s="44"/>
      <c r="K173" s="47"/>
      <c r="L173" s="47"/>
      <c r="M173" s="50"/>
    </row>
    <row r="174" spans="1:13">
      <c r="B174" s="26"/>
      <c r="C174" s="29"/>
      <c r="D174" s="87">
        <v>650</v>
      </c>
      <c r="E174" s="35"/>
      <c r="F174" s="32">
        <v>40</v>
      </c>
      <c r="G174" s="40">
        <v>86</v>
      </c>
      <c r="H174" s="78"/>
      <c r="I174" s="39" t="str">
        <f>D174*H174</f>
        <v>0</v>
      </c>
      <c r="J174" s="44"/>
      <c r="K174" s="47"/>
      <c r="L174" s="47"/>
      <c r="M174" s="50"/>
    </row>
    <row r="175" spans="1:13">
      <c r="B175" s="27"/>
      <c r="C175" s="30"/>
      <c r="D175" s="88">
        <v>650</v>
      </c>
      <c r="E175" s="36"/>
      <c r="F175" s="33">
        <v>42</v>
      </c>
      <c r="G175" s="42">
        <v>89</v>
      </c>
      <c r="H175" s="79"/>
      <c r="I175" s="41" t="str">
        <f>D175*H175</f>
        <v>0</v>
      </c>
      <c r="J175" s="44"/>
      <c r="K175" s="47"/>
      <c r="L175" s="47"/>
      <c r="M175" s="50"/>
    </row>
    <row r="176" spans="1:13">
      <c r="B176" s="25"/>
      <c r="C176" s="28" t="s">
        <v>40</v>
      </c>
      <c r="D176" s="86">
        <v>550</v>
      </c>
      <c r="E176" s="34" t="s">
        <v>17</v>
      </c>
      <c r="F176" s="31">
        <v>26</v>
      </c>
      <c r="G176" s="38">
        <v>101</v>
      </c>
      <c r="H176" s="77"/>
      <c r="I176" s="37" t="str">
        <f>D176*H176</f>
        <v>0</v>
      </c>
      <c r="J176" s="44"/>
      <c r="K176" s="47"/>
      <c r="L176" s="47"/>
      <c r="M176" s="50"/>
    </row>
    <row r="177" spans="1:13">
      <c r="B177" s="26"/>
      <c r="C177" s="29"/>
      <c r="D177" s="87">
        <v>550</v>
      </c>
      <c r="E177" s="35"/>
      <c r="F177" s="32">
        <v>28</v>
      </c>
      <c r="G177" s="40">
        <v>103</v>
      </c>
      <c r="H177" s="78"/>
      <c r="I177" s="39" t="str">
        <f>D177*H177</f>
        <v>0</v>
      </c>
      <c r="J177" s="44"/>
      <c r="K177" s="47"/>
      <c r="L177" s="47"/>
      <c r="M177" s="50"/>
    </row>
    <row r="178" spans="1:13">
      <c r="B178" s="26"/>
      <c r="C178" s="29"/>
      <c r="D178" s="87">
        <v>550</v>
      </c>
      <c r="E178" s="35"/>
      <c r="F178" s="32">
        <v>30</v>
      </c>
      <c r="G178" s="40">
        <v>106</v>
      </c>
      <c r="H178" s="78"/>
      <c r="I178" s="39" t="str">
        <f>D178*H178</f>
        <v>0</v>
      </c>
      <c r="J178" s="44"/>
      <c r="K178" s="47"/>
      <c r="L178" s="47"/>
      <c r="M178" s="50"/>
    </row>
    <row r="179" spans="1:13">
      <c r="B179" s="26"/>
      <c r="C179" s="29"/>
      <c r="D179" s="87">
        <v>600</v>
      </c>
      <c r="E179" s="35"/>
      <c r="F179" s="32">
        <v>32</v>
      </c>
      <c r="G179" s="40">
        <v>97</v>
      </c>
      <c r="H179" s="78"/>
      <c r="I179" s="39" t="str">
        <f>D179*H179</f>
        <v>0</v>
      </c>
      <c r="J179" s="44"/>
      <c r="K179" s="47"/>
      <c r="L179" s="47"/>
      <c r="M179" s="50"/>
    </row>
    <row r="180" spans="1:13">
      <c r="B180" s="26"/>
      <c r="C180" s="29"/>
      <c r="D180" s="87">
        <v>600</v>
      </c>
      <c r="E180" s="35"/>
      <c r="F180" s="32">
        <v>34</v>
      </c>
      <c r="G180" s="40">
        <v>97</v>
      </c>
      <c r="H180" s="78"/>
      <c r="I180" s="39" t="str">
        <f>D180*H180</f>
        <v>0</v>
      </c>
      <c r="J180" s="44"/>
      <c r="K180" s="47"/>
      <c r="L180" s="47"/>
      <c r="M180" s="50"/>
    </row>
    <row r="181" spans="1:13">
      <c r="B181" s="26"/>
      <c r="C181" s="29"/>
      <c r="D181" s="87">
        <v>600</v>
      </c>
      <c r="E181" s="35"/>
      <c r="F181" s="32">
        <v>36</v>
      </c>
      <c r="G181" s="40">
        <v>100</v>
      </c>
      <c r="H181" s="78"/>
      <c r="I181" s="39" t="str">
        <f>D181*H181</f>
        <v>0</v>
      </c>
      <c r="J181" s="44"/>
      <c r="K181" s="47"/>
      <c r="L181" s="47"/>
      <c r="M181" s="50"/>
    </row>
    <row r="182" spans="1:13">
      <c r="B182" s="26"/>
      <c r="C182" s="29"/>
      <c r="D182" s="87">
        <v>650</v>
      </c>
      <c r="E182" s="35"/>
      <c r="F182" s="32">
        <v>38</v>
      </c>
      <c r="G182" s="40">
        <v>96</v>
      </c>
      <c r="H182" s="78"/>
      <c r="I182" s="39" t="str">
        <f>D182*H182</f>
        <v>0</v>
      </c>
      <c r="J182" s="44"/>
      <c r="K182" s="47"/>
      <c r="L182" s="47"/>
      <c r="M182" s="50"/>
    </row>
    <row r="183" spans="1:13">
      <c r="B183" s="26"/>
      <c r="C183" s="29"/>
      <c r="D183" s="87">
        <v>650</v>
      </c>
      <c r="E183" s="35"/>
      <c r="F183" s="32">
        <v>40</v>
      </c>
      <c r="G183" s="40">
        <v>97</v>
      </c>
      <c r="H183" s="78"/>
      <c r="I183" s="39" t="str">
        <f>D183*H183</f>
        <v>0</v>
      </c>
      <c r="J183" s="44"/>
      <c r="K183" s="47"/>
      <c r="L183" s="47"/>
      <c r="M183" s="50"/>
    </row>
    <row r="184" spans="1:13">
      <c r="B184" s="27"/>
      <c r="C184" s="30"/>
      <c r="D184" s="88">
        <v>650</v>
      </c>
      <c r="E184" s="36"/>
      <c r="F184" s="33">
        <v>42</v>
      </c>
      <c r="G184" s="42">
        <v>104</v>
      </c>
      <c r="H184" s="79"/>
      <c r="I184" s="41" t="str">
        <f>D184*H184</f>
        <v>0</v>
      </c>
      <c r="J184" s="44"/>
      <c r="K184" s="47"/>
      <c r="L184" s="47"/>
      <c r="M184" s="50"/>
    </row>
    <row r="185" spans="1:13">
      <c r="B185" s="25"/>
      <c r="C185" s="28" t="s">
        <v>41</v>
      </c>
      <c r="D185" s="86">
        <v>550</v>
      </c>
      <c r="E185" s="34" t="s">
        <v>17</v>
      </c>
      <c r="F185" s="31">
        <v>26</v>
      </c>
      <c r="G185" s="38">
        <v>97</v>
      </c>
      <c r="H185" s="77"/>
      <c r="I185" s="37" t="str">
        <f>D185*H185</f>
        <v>0</v>
      </c>
      <c r="J185" s="44"/>
      <c r="K185" s="47"/>
      <c r="L185" s="47"/>
      <c r="M185" s="50"/>
    </row>
    <row r="186" spans="1:13">
      <c r="B186" s="26"/>
      <c r="C186" s="29"/>
      <c r="D186" s="87">
        <v>550</v>
      </c>
      <c r="E186" s="35"/>
      <c r="F186" s="32">
        <v>28</v>
      </c>
      <c r="G186" s="40">
        <v>100</v>
      </c>
      <c r="H186" s="78"/>
      <c r="I186" s="39" t="str">
        <f>D186*H186</f>
        <v>0</v>
      </c>
      <c r="J186" s="44"/>
      <c r="K186" s="47"/>
      <c r="L186" s="47"/>
      <c r="M186" s="50"/>
    </row>
    <row r="187" spans="1:13">
      <c r="B187" s="26"/>
      <c r="C187" s="29"/>
      <c r="D187" s="87">
        <v>550</v>
      </c>
      <c r="E187" s="35"/>
      <c r="F187" s="32">
        <v>30</v>
      </c>
      <c r="G187" s="40">
        <v>92</v>
      </c>
      <c r="H187" s="78"/>
      <c r="I187" s="39" t="str">
        <f>D187*H187</f>
        <v>0</v>
      </c>
      <c r="J187" s="44"/>
      <c r="K187" s="47"/>
      <c r="L187" s="47"/>
      <c r="M187" s="50"/>
    </row>
    <row r="188" spans="1:13">
      <c r="B188" s="26"/>
      <c r="C188" s="29"/>
      <c r="D188" s="87">
        <v>600</v>
      </c>
      <c r="E188" s="35"/>
      <c r="F188" s="32">
        <v>32</v>
      </c>
      <c r="G188" s="40">
        <v>87</v>
      </c>
      <c r="H188" s="78"/>
      <c r="I188" s="39" t="str">
        <f>D188*H188</f>
        <v>0</v>
      </c>
      <c r="J188" s="44"/>
      <c r="K188" s="47"/>
      <c r="L188" s="47"/>
      <c r="M188" s="50"/>
    </row>
    <row r="189" spans="1:13">
      <c r="B189" s="26"/>
      <c r="C189" s="29"/>
      <c r="D189" s="87">
        <v>600</v>
      </c>
      <c r="E189" s="35"/>
      <c r="F189" s="32">
        <v>34</v>
      </c>
      <c r="G189" s="40">
        <v>83</v>
      </c>
      <c r="H189" s="78"/>
      <c r="I189" s="39" t="str">
        <f>D189*H189</f>
        <v>0</v>
      </c>
      <c r="J189" s="44"/>
      <c r="K189" s="47"/>
      <c r="L189" s="47"/>
      <c r="M189" s="50"/>
    </row>
    <row r="190" spans="1:13">
      <c r="B190" s="26"/>
      <c r="C190" s="29"/>
      <c r="D190" s="87">
        <v>600</v>
      </c>
      <c r="E190" s="35"/>
      <c r="F190" s="32">
        <v>36</v>
      </c>
      <c r="G190" s="40">
        <v>83</v>
      </c>
      <c r="H190" s="78"/>
      <c r="I190" s="39" t="str">
        <f>D190*H190</f>
        <v>0</v>
      </c>
      <c r="J190" s="44"/>
      <c r="K190" s="47"/>
      <c r="L190" s="47"/>
      <c r="M190" s="50"/>
    </row>
    <row r="191" spans="1:13">
      <c r="B191" s="26"/>
      <c r="C191" s="29"/>
      <c r="D191" s="87">
        <v>650</v>
      </c>
      <c r="E191" s="35"/>
      <c r="F191" s="32">
        <v>38</v>
      </c>
      <c r="G191" s="40">
        <v>85</v>
      </c>
      <c r="H191" s="78"/>
      <c r="I191" s="39" t="str">
        <f>D191*H191</f>
        <v>0</v>
      </c>
      <c r="J191" s="44"/>
      <c r="K191" s="47"/>
      <c r="L191" s="47"/>
      <c r="M191" s="50"/>
    </row>
    <row r="192" spans="1:13">
      <c r="B192" s="26"/>
      <c r="C192" s="29"/>
      <c r="D192" s="87">
        <v>650</v>
      </c>
      <c r="E192" s="35"/>
      <c r="F192" s="32">
        <v>40</v>
      </c>
      <c r="G192" s="40">
        <v>84</v>
      </c>
      <c r="H192" s="78"/>
      <c r="I192" s="39" t="str">
        <f>D192*H192</f>
        <v>0</v>
      </c>
      <c r="J192" s="44"/>
      <c r="K192" s="47"/>
      <c r="L192" s="47"/>
      <c r="M192" s="50"/>
    </row>
    <row r="193" spans="1:13">
      <c r="B193" s="27"/>
      <c r="C193" s="30"/>
      <c r="D193" s="88">
        <v>650</v>
      </c>
      <c r="E193" s="36"/>
      <c r="F193" s="33">
        <v>42</v>
      </c>
      <c r="G193" s="42">
        <v>82</v>
      </c>
      <c r="H193" s="79"/>
      <c r="I193" s="41" t="str">
        <f>D193*H193</f>
        <v>0</v>
      </c>
      <c r="J193" s="44"/>
      <c r="K193" s="47"/>
      <c r="L193" s="47"/>
      <c r="M193" s="50"/>
    </row>
    <row r="194" spans="1:13">
      <c r="B194" s="25"/>
      <c r="C194" s="28" t="s">
        <v>42</v>
      </c>
      <c r="D194" s="86">
        <v>550</v>
      </c>
      <c r="E194" s="34" t="s">
        <v>17</v>
      </c>
      <c r="F194" s="31">
        <v>26</v>
      </c>
      <c r="G194" s="38">
        <v>103</v>
      </c>
      <c r="H194" s="77"/>
      <c r="I194" s="37" t="str">
        <f>D194*H194</f>
        <v>0</v>
      </c>
      <c r="J194" s="44"/>
      <c r="K194" s="47"/>
      <c r="L194" s="47"/>
      <c r="M194" s="50"/>
    </row>
    <row r="195" spans="1:13">
      <c r="B195" s="26"/>
      <c r="C195" s="29"/>
      <c r="D195" s="87">
        <v>550</v>
      </c>
      <c r="E195" s="35"/>
      <c r="F195" s="32">
        <v>28</v>
      </c>
      <c r="G195" s="40">
        <v>101</v>
      </c>
      <c r="H195" s="78"/>
      <c r="I195" s="39" t="str">
        <f>D195*H195</f>
        <v>0</v>
      </c>
      <c r="J195" s="44"/>
      <c r="K195" s="47"/>
      <c r="L195" s="47"/>
      <c r="M195" s="50"/>
    </row>
    <row r="196" spans="1:13">
      <c r="B196" s="26"/>
      <c r="C196" s="29"/>
      <c r="D196" s="87">
        <v>550</v>
      </c>
      <c r="E196" s="35"/>
      <c r="F196" s="32">
        <v>30</v>
      </c>
      <c r="G196" s="40">
        <v>100</v>
      </c>
      <c r="H196" s="78"/>
      <c r="I196" s="39" t="str">
        <f>D196*H196</f>
        <v>0</v>
      </c>
      <c r="J196" s="44"/>
      <c r="K196" s="47"/>
      <c r="L196" s="47"/>
      <c r="M196" s="50"/>
    </row>
    <row r="197" spans="1:13">
      <c r="B197" s="26"/>
      <c r="C197" s="29"/>
      <c r="D197" s="87">
        <v>600</v>
      </c>
      <c r="E197" s="35"/>
      <c r="F197" s="32">
        <v>32</v>
      </c>
      <c r="G197" s="40">
        <v>96</v>
      </c>
      <c r="H197" s="78"/>
      <c r="I197" s="39" t="str">
        <f>D197*H197</f>
        <v>0</v>
      </c>
      <c r="J197" s="44"/>
      <c r="K197" s="47"/>
      <c r="L197" s="47"/>
      <c r="M197" s="50"/>
    </row>
    <row r="198" spans="1:13">
      <c r="B198" s="26"/>
      <c r="C198" s="29"/>
      <c r="D198" s="87">
        <v>600</v>
      </c>
      <c r="E198" s="35"/>
      <c r="F198" s="32">
        <v>34</v>
      </c>
      <c r="G198" s="40">
        <v>95</v>
      </c>
      <c r="H198" s="78"/>
      <c r="I198" s="39" t="str">
        <f>D198*H198</f>
        <v>0</v>
      </c>
      <c r="J198" s="44"/>
      <c r="K198" s="47"/>
      <c r="L198" s="47"/>
      <c r="M198" s="50"/>
    </row>
    <row r="199" spans="1:13">
      <c r="B199" s="26"/>
      <c r="C199" s="29"/>
      <c r="D199" s="87">
        <v>600</v>
      </c>
      <c r="E199" s="35"/>
      <c r="F199" s="32">
        <v>36</v>
      </c>
      <c r="G199" s="40">
        <v>101</v>
      </c>
      <c r="H199" s="78"/>
      <c r="I199" s="39" t="str">
        <f>D199*H199</f>
        <v>0</v>
      </c>
      <c r="J199" s="44"/>
      <c r="K199" s="47"/>
      <c r="L199" s="47"/>
      <c r="M199" s="50"/>
    </row>
    <row r="200" spans="1:13">
      <c r="B200" s="26"/>
      <c r="C200" s="29"/>
      <c r="D200" s="87">
        <v>650</v>
      </c>
      <c r="E200" s="35"/>
      <c r="F200" s="32">
        <v>38</v>
      </c>
      <c r="G200" s="40">
        <v>94</v>
      </c>
      <c r="H200" s="78"/>
      <c r="I200" s="39" t="str">
        <f>D200*H200</f>
        <v>0</v>
      </c>
      <c r="J200" s="44"/>
      <c r="K200" s="47"/>
      <c r="L200" s="47"/>
      <c r="M200" s="50"/>
    </row>
    <row r="201" spans="1:13">
      <c r="B201" s="26"/>
      <c r="C201" s="29"/>
      <c r="D201" s="87">
        <v>650</v>
      </c>
      <c r="E201" s="35"/>
      <c r="F201" s="32">
        <v>40</v>
      </c>
      <c r="G201" s="40">
        <v>94</v>
      </c>
      <c r="H201" s="78"/>
      <c r="I201" s="39" t="str">
        <f>D201*H201</f>
        <v>0</v>
      </c>
      <c r="J201" s="44"/>
      <c r="K201" s="47"/>
      <c r="L201" s="47"/>
      <c r="M201" s="50"/>
    </row>
    <row r="202" spans="1:13">
      <c r="B202" s="27"/>
      <c r="C202" s="30"/>
      <c r="D202" s="88">
        <v>650</v>
      </c>
      <c r="E202" s="36"/>
      <c r="F202" s="33">
        <v>42</v>
      </c>
      <c r="G202" s="42">
        <v>100</v>
      </c>
      <c r="H202" s="79"/>
      <c r="I202" s="41" t="str">
        <f>D202*H202</f>
        <v>0</v>
      </c>
      <c r="J202" s="44"/>
      <c r="K202" s="47"/>
      <c r="L202" s="47"/>
      <c r="M202" s="50"/>
    </row>
    <row r="203" spans="1:13" customHeight="1" ht="35">
      <c r="B203" s="25"/>
      <c r="C203" s="28" t="s">
        <v>43</v>
      </c>
      <c r="D203" s="86">
        <v>550</v>
      </c>
      <c r="E203" s="34" t="s">
        <v>17</v>
      </c>
      <c r="F203" s="31">
        <v>26</v>
      </c>
      <c r="G203" s="38">
        <v>98</v>
      </c>
      <c r="H203" s="77"/>
      <c r="I203" s="37" t="str">
        <f>D203*H203</f>
        <v>0</v>
      </c>
      <c r="J203" s="44"/>
      <c r="K203" s="47"/>
      <c r="L203" s="47"/>
      <c r="M203" s="50"/>
    </row>
    <row r="204" spans="1:13" customHeight="1" ht="35">
      <c r="B204" s="27"/>
      <c r="C204" s="30"/>
      <c r="D204" s="88">
        <v>550</v>
      </c>
      <c r="E204" s="36"/>
      <c r="F204" s="33">
        <v>28</v>
      </c>
      <c r="G204" s="42">
        <v>98</v>
      </c>
      <c r="H204" s="79"/>
      <c r="I204" s="41" t="str">
        <f>D204*H204</f>
        <v>0</v>
      </c>
      <c r="J204" s="45"/>
      <c r="K204" s="48"/>
      <c r="L204" s="48"/>
      <c r="M204" s="51"/>
    </row>
    <row r="205" spans="1:13" customHeight="1" ht="26">
      <c r="B205" s="52" t="s">
        <v>23</v>
      </c>
      <c r="C205" s="53"/>
      <c r="D205" s="80"/>
      <c r="E205" s="53"/>
      <c r="F205" s="53"/>
      <c r="G205" s="53"/>
      <c r="H205" s="80"/>
      <c r="I205" s="53"/>
      <c r="J205" s="53"/>
      <c r="K205" s="53"/>
      <c r="L205" s="53"/>
      <c r="M205" s="54"/>
    </row>
    <row r="206" spans="1:13">
      <c r="B206"/>
      <c r="C206"/>
      <c r="D206" s="81"/>
      <c r="E206"/>
      <c r="F206"/>
      <c r="G206"/>
      <c r="H206" s="81"/>
      <c r="I206"/>
      <c r="J206"/>
      <c r="K206"/>
      <c r="L206"/>
      <c r="M206"/>
    </row>
    <row r="207" spans="1:13">
      <c r="B207" s="25"/>
      <c r="C207" s="28" t="s">
        <v>44</v>
      </c>
      <c r="D207" s="86">
        <v>700</v>
      </c>
      <c r="E207" s="34" t="s">
        <v>17</v>
      </c>
      <c r="F207" s="31">
        <v>28</v>
      </c>
      <c r="G207" s="55">
        <v>0</v>
      </c>
      <c r="H207" s="77"/>
      <c r="I207" s="37" t="str">
        <f>D207*H207</f>
        <v>0</v>
      </c>
      <c r="J207" s="43"/>
      <c r="K207" s="46"/>
      <c r="L207" s="46"/>
      <c r="M207" s="49"/>
    </row>
    <row r="208" spans="1:13">
      <c r="B208" s="26"/>
      <c r="C208" s="29"/>
      <c r="D208" s="87">
        <v>700</v>
      </c>
      <c r="E208" s="35"/>
      <c r="F208" s="32">
        <v>30</v>
      </c>
      <c r="G208" s="40">
        <v>100</v>
      </c>
      <c r="H208" s="78"/>
      <c r="I208" s="39" t="str">
        <f>D208*H208</f>
        <v>0</v>
      </c>
      <c r="J208" s="44"/>
      <c r="K208" s="47"/>
      <c r="L208" s="47"/>
      <c r="M208" s="50"/>
    </row>
    <row r="209" spans="1:13">
      <c r="B209" s="26"/>
      <c r="C209" s="29"/>
      <c r="D209" s="87">
        <v>700</v>
      </c>
      <c r="E209" s="35"/>
      <c r="F209" s="32">
        <v>32</v>
      </c>
      <c r="G209" s="40">
        <v>110</v>
      </c>
      <c r="H209" s="78"/>
      <c r="I209" s="39" t="str">
        <f>D209*H209</f>
        <v>0</v>
      </c>
      <c r="J209" s="44"/>
      <c r="K209" s="47"/>
      <c r="L209" s="47"/>
      <c r="M209" s="50"/>
    </row>
    <row r="210" spans="1:13">
      <c r="B210" s="26"/>
      <c r="C210" s="29"/>
      <c r="D210" s="87">
        <v>700</v>
      </c>
      <c r="E210" s="35"/>
      <c r="F210" s="32">
        <v>34</v>
      </c>
      <c r="G210" s="40">
        <v>106</v>
      </c>
      <c r="H210" s="78"/>
      <c r="I210" s="39" t="str">
        <f>D210*H210</f>
        <v>0</v>
      </c>
      <c r="J210" s="44"/>
      <c r="K210" s="47"/>
      <c r="L210" s="47"/>
      <c r="M210" s="50"/>
    </row>
    <row r="211" spans="1:13">
      <c r="B211" s="26"/>
      <c r="C211" s="29"/>
      <c r="D211" s="87">
        <v>700</v>
      </c>
      <c r="E211" s="35"/>
      <c r="F211" s="32">
        <v>36</v>
      </c>
      <c r="G211" s="40">
        <v>112</v>
      </c>
      <c r="H211" s="78"/>
      <c r="I211" s="39" t="str">
        <f>D211*H211</f>
        <v>0</v>
      </c>
      <c r="J211" s="44"/>
      <c r="K211" s="47"/>
      <c r="L211" s="47"/>
      <c r="M211" s="50"/>
    </row>
    <row r="212" spans="1:13">
      <c r="B212" s="26"/>
      <c r="C212" s="29"/>
      <c r="D212" s="87">
        <v>750</v>
      </c>
      <c r="E212" s="35"/>
      <c r="F212" s="32">
        <v>38</v>
      </c>
      <c r="G212" s="40">
        <v>118</v>
      </c>
      <c r="H212" s="78"/>
      <c r="I212" s="39" t="str">
        <f>D212*H212</f>
        <v>0</v>
      </c>
      <c r="J212" s="44"/>
      <c r="K212" s="47"/>
      <c r="L212" s="47"/>
      <c r="M212" s="50"/>
    </row>
    <row r="213" spans="1:13">
      <c r="B213" s="26"/>
      <c r="C213" s="29"/>
      <c r="D213" s="87">
        <v>750</v>
      </c>
      <c r="E213" s="35"/>
      <c r="F213" s="32">
        <v>40</v>
      </c>
      <c r="G213" s="40">
        <v>100</v>
      </c>
      <c r="H213" s="78"/>
      <c r="I213" s="39" t="str">
        <f>D213*H213</f>
        <v>0</v>
      </c>
      <c r="J213" s="44"/>
      <c r="K213" s="47"/>
      <c r="L213" s="47"/>
      <c r="M213" s="50"/>
    </row>
    <row r="214" spans="1:13">
      <c r="B214" s="27"/>
      <c r="C214" s="30"/>
      <c r="D214" s="88">
        <v>750</v>
      </c>
      <c r="E214" s="36"/>
      <c r="F214" s="33">
        <v>42</v>
      </c>
      <c r="G214" s="42">
        <v>100</v>
      </c>
      <c r="H214" s="79"/>
      <c r="I214" s="41" t="str">
        <f>D214*H214</f>
        <v>0</v>
      </c>
      <c r="J214" s="44"/>
      <c r="K214" s="47"/>
      <c r="L214" s="47"/>
      <c r="M214" s="50"/>
    </row>
    <row r="215" spans="1:13">
      <c r="B215" s="25"/>
      <c r="C215" s="28" t="s">
        <v>45</v>
      </c>
      <c r="D215" s="86">
        <v>700</v>
      </c>
      <c r="E215" s="34" t="s">
        <v>17</v>
      </c>
      <c r="F215" s="31">
        <v>28</v>
      </c>
      <c r="G215" s="55">
        <v>0</v>
      </c>
      <c r="H215" s="77"/>
      <c r="I215" s="37" t="str">
        <f>D215*H215</f>
        <v>0</v>
      </c>
      <c r="J215" s="44"/>
      <c r="K215" s="47"/>
      <c r="L215" s="47"/>
      <c r="M215" s="50"/>
    </row>
    <row r="216" spans="1:13">
      <c r="B216" s="26"/>
      <c r="C216" s="29"/>
      <c r="D216" s="87">
        <v>700</v>
      </c>
      <c r="E216" s="35"/>
      <c r="F216" s="32">
        <v>30</v>
      </c>
      <c r="G216" s="40">
        <v>111</v>
      </c>
      <c r="H216" s="78"/>
      <c r="I216" s="39" t="str">
        <f>D216*H216</f>
        <v>0</v>
      </c>
      <c r="J216" s="44"/>
      <c r="K216" s="47"/>
      <c r="L216" s="47"/>
      <c r="M216" s="50"/>
    </row>
    <row r="217" spans="1:13">
      <c r="B217" s="26"/>
      <c r="C217" s="29"/>
      <c r="D217" s="87">
        <v>700</v>
      </c>
      <c r="E217" s="35"/>
      <c r="F217" s="32">
        <v>32</v>
      </c>
      <c r="G217" s="40">
        <v>116</v>
      </c>
      <c r="H217" s="78"/>
      <c r="I217" s="39" t="str">
        <f>D217*H217</f>
        <v>0</v>
      </c>
      <c r="J217" s="44"/>
      <c r="K217" s="47"/>
      <c r="L217" s="47"/>
      <c r="M217" s="50"/>
    </row>
    <row r="218" spans="1:13">
      <c r="B218" s="26"/>
      <c r="C218" s="29"/>
      <c r="D218" s="87">
        <v>700</v>
      </c>
      <c r="E218" s="35"/>
      <c r="F218" s="32">
        <v>34</v>
      </c>
      <c r="G218" s="40">
        <v>106</v>
      </c>
      <c r="H218" s="78"/>
      <c r="I218" s="39" t="str">
        <f>D218*H218</f>
        <v>0</v>
      </c>
      <c r="J218" s="44"/>
      <c r="K218" s="47"/>
      <c r="L218" s="47"/>
      <c r="M218" s="50"/>
    </row>
    <row r="219" spans="1:13">
      <c r="B219" s="26"/>
      <c r="C219" s="29"/>
      <c r="D219" s="87">
        <v>700</v>
      </c>
      <c r="E219" s="35"/>
      <c r="F219" s="32">
        <v>36</v>
      </c>
      <c r="G219" s="40">
        <v>112</v>
      </c>
      <c r="H219" s="78"/>
      <c r="I219" s="39" t="str">
        <f>D219*H219</f>
        <v>0</v>
      </c>
      <c r="J219" s="44"/>
      <c r="K219" s="47"/>
      <c r="L219" s="47"/>
      <c r="M219" s="50"/>
    </row>
    <row r="220" spans="1:13">
      <c r="B220" s="26"/>
      <c r="C220" s="29"/>
      <c r="D220" s="87">
        <v>750</v>
      </c>
      <c r="E220" s="35"/>
      <c r="F220" s="32">
        <v>38</v>
      </c>
      <c r="G220" s="40">
        <v>111</v>
      </c>
      <c r="H220" s="78"/>
      <c r="I220" s="39" t="str">
        <f>D220*H220</f>
        <v>0</v>
      </c>
      <c r="J220" s="44"/>
      <c r="K220" s="47"/>
      <c r="L220" s="47"/>
      <c r="M220" s="50"/>
    </row>
    <row r="221" spans="1:13">
      <c r="B221" s="26"/>
      <c r="C221" s="29"/>
      <c r="D221" s="87">
        <v>750</v>
      </c>
      <c r="E221" s="35"/>
      <c r="F221" s="32">
        <v>40</v>
      </c>
      <c r="G221" s="40">
        <v>118</v>
      </c>
      <c r="H221" s="78"/>
      <c r="I221" s="39" t="str">
        <f>D221*H221</f>
        <v>0</v>
      </c>
      <c r="J221" s="44"/>
      <c r="K221" s="47"/>
      <c r="L221" s="47"/>
      <c r="M221" s="50"/>
    </row>
    <row r="222" spans="1:13">
      <c r="B222" s="27"/>
      <c r="C222" s="30"/>
      <c r="D222" s="88">
        <v>750</v>
      </c>
      <c r="E222" s="36"/>
      <c r="F222" s="33">
        <v>42</v>
      </c>
      <c r="G222" s="42">
        <v>106</v>
      </c>
      <c r="H222" s="79"/>
      <c r="I222" s="41" t="str">
        <f>D222*H222</f>
        <v>0</v>
      </c>
      <c r="J222" s="44"/>
      <c r="K222" s="47"/>
      <c r="L222" s="47"/>
      <c r="M222" s="50"/>
    </row>
    <row r="223" spans="1:13">
      <c r="B223" s="25" t="s">
        <v>25</v>
      </c>
      <c r="C223" s="28" t="s">
        <v>46</v>
      </c>
      <c r="D223" s="86">
        <v>700</v>
      </c>
      <c r="E223" s="34" t="s">
        <v>17</v>
      </c>
      <c r="F223" s="31">
        <v>28</v>
      </c>
      <c r="G223" s="55">
        <v>0</v>
      </c>
      <c r="H223" s="77"/>
      <c r="I223" s="37" t="str">
        <f>D223*H223</f>
        <v>0</v>
      </c>
      <c r="J223" s="44"/>
      <c r="K223" s="47"/>
      <c r="L223" s="47"/>
      <c r="M223" s="50"/>
    </row>
    <row r="224" spans="1:13">
      <c r="B224" s="26"/>
      <c r="C224" s="29"/>
      <c r="D224" s="87">
        <v>700</v>
      </c>
      <c r="E224" s="35"/>
      <c r="F224" s="32">
        <v>30</v>
      </c>
      <c r="G224" s="62">
        <v>0</v>
      </c>
      <c r="H224" s="78"/>
      <c r="I224" s="39" t="str">
        <f>D224*H224</f>
        <v>0</v>
      </c>
      <c r="J224" s="44"/>
      <c r="K224" s="47"/>
      <c r="L224" s="47"/>
      <c r="M224" s="50"/>
    </row>
    <row r="225" spans="1:13">
      <c r="B225" s="26"/>
      <c r="C225" s="29"/>
      <c r="D225" s="87">
        <v>700</v>
      </c>
      <c r="E225" s="35"/>
      <c r="F225" s="32">
        <v>32</v>
      </c>
      <c r="G225" s="62">
        <v>0</v>
      </c>
      <c r="H225" s="78"/>
      <c r="I225" s="39" t="str">
        <f>D225*H225</f>
        <v>0</v>
      </c>
      <c r="J225" s="44"/>
      <c r="K225" s="47"/>
      <c r="L225" s="47"/>
      <c r="M225" s="50"/>
    </row>
    <row r="226" spans="1:13">
      <c r="B226" s="26"/>
      <c r="C226" s="29"/>
      <c r="D226" s="87">
        <v>700</v>
      </c>
      <c r="E226" s="35"/>
      <c r="F226" s="32">
        <v>34</v>
      </c>
      <c r="G226" s="62">
        <v>0</v>
      </c>
      <c r="H226" s="78"/>
      <c r="I226" s="39" t="str">
        <f>D226*H226</f>
        <v>0</v>
      </c>
      <c r="J226" s="44"/>
      <c r="K226" s="47"/>
      <c r="L226" s="47"/>
      <c r="M226" s="50"/>
    </row>
    <row r="227" spans="1:13">
      <c r="B227" s="26"/>
      <c r="C227" s="29"/>
      <c r="D227" s="87">
        <v>700</v>
      </c>
      <c r="E227" s="35"/>
      <c r="F227" s="32">
        <v>36</v>
      </c>
      <c r="G227" s="40">
        <v>2</v>
      </c>
      <c r="H227" s="78"/>
      <c r="I227" s="39" t="str">
        <f>D227*H227</f>
        <v>0</v>
      </c>
      <c r="J227" s="44"/>
      <c r="K227" s="47"/>
      <c r="L227" s="47"/>
      <c r="M227" s="50"/>
    </row>
    <row r="228" spans="1:13">
      <c r="B228" s="26"/>
      <c r="C228" s="29"/>
      <c r="D228" s="87">
        <v>750</v>
      </c>
      <c r="E228" s="35"/>
      <c r="F228" s="32">
        <v>38</v>
      </c>
      <c r="G228" s="40">
        <v>3</v>
      </c>
      <c r="H228" s="78"/>
      <c r="I228" s="39" t="str">
        <f>D228*H228</f>
        <v>0</v>
      </c>
      <c r="J228" s="44"/>
      <c r="K228" s="47"/>
      <c r="L228" s="47"/>
      <c r="M228" s="50"/>
    </row>
    <row r="229" spans="1:13">
      <c r="B229" s="26"/>
      <c r="C229" s="29"/>
      <c r="D229" s="87">
        <v>750</v>
      </c>
      <c r="E229" s="35"/>
      <c r="F229" s="32">
        <v>40</v>
      </c>
      <c r="G229" s="62">
        <v>0</v>
      </c>
      <c r="H229" s="78"/>
      <c r="I229" s="39" t="str">
        <f>D229*H229</f>
        <v>0</v>
      </c>
      <c r="J229" s="44"/>
      <c r="K229" s="47"/>
      <c r="L229" s="47"/>
      <c r="M229" s="50"/>
    </row>
    <row r="230" spans="1:13">
      <c r="B230" s="27"/>
      <c r="C230" s="30"/>
      <c r="D230" s="88">
        <v>750</v>
      </c>
      <c r="E230" s="36"/>
      <c r="F230" s="33">
        <v>42</v>
      </c>
      <c r="G230" s="63">
        <v>0</v>
      </c>
      <c r="H230" s="79"/>
      <c r="I230" s="41" t="str">
        <f>D230*H230</f>
        <v>0</v>
      </c>
      <c r="J230" s="44"/>
      <c r="K230" s="47"/>
      <c r="L230" s="47"/>
      <c r="M230" s="50"/>
    </row>
    <row r="231" spans="1:13">
      <c r="B231" s="25"/>
      <c r="C231" s="28" t="s">
        <v>47</v>
      </c>
      <c r="D231" s="86">
        <v>700</v>
      </c>
      <c r="E231" s="34" t="s">
        <v>17</v>
      </c>
      <c r="F231" s="31">
        <v>28</v>
      </c>
      <c r="G231" s="55">
        <v>0</v>
      </c>
      <c r="H231" s="77"/>
      <c r="I231" s="37" t="str">
        <f>D231*H231</f>
        <v>0</v>
      </c>
      <c r="J231" s="44"/>
      <c r="K231" s="47"/>
      <c r="L231" s="47"/>
      <c r="M231" s="50"/>
    </row>
    <row r="232" spans="1:13">
      <c r="B232" s="26"/>
      <c r="C232" s="29"/>
      <c r="D232" s="87">
        <v>700</v>
      </c>
      <c r="E232" s="35"/>
      <c r="F232" s="32">
        <v>30</v>
      </c>
      <c r="G232" s="40">
        <v>99</v>
      </c>
      <c r="H232" s="78"/>
      <c r="I232" s="39" t="str">
        <f>D232*H232</f>
        <v>0</v>
      </c>
      <c r="J232" s="44"/>
      <c r="K232" s="47"/>
      <c r="L232" s="47"/>
      <c r="M232" s="50"/>
    </row>
    <row r="233" spans="1:13">
      <c r="B233" s="26"/>
      <c r="C233" s="29"/>
      <c r="D233" s="87">
        <v>700</v>
      </c>
      <c r="E233" s="35"/>
      <c r="F233" s="32">
        <v>32</v>
      </c>
      <c r="G233" s="40">
        <v>98</v>
      </c>
      <c r="H233" s="78"/>
      <c r="I233" s="39" t="str">
        <f>D233*H233</f>
        <v>0</v>
      </c>
      <c r="J233" s="44"/>
      <c r="K233" s="47"/>
      <c r="L233" s="47"/>
      <c r="M233" s="50"/>
    </row>
    <row r="234" spans="1:13">
      <c r="B234" s="26"/>
      <c r="C234" s="29"/>
      <c r="D234" s="87">
        <v>700</v>
      </c>
      <c r="E234" s="35"/>
      <c r="F234" s="32">
        <v>34</v>
      </c>
      <c r="G234" s="40">
        <v>94</v>
      </c>
      <c r="H234" s="78"/>
      <c r="I234" s="39" t="str">
        <f>D234*H234</f>
        <v>0</v>
      </c>
      <c r="J234" s="44"/>
      <c r="K234" s="47"/>
      <c r="L234" s="47"/>
      <c r="M234" s="50"/>
    </row>
    <row r="235" spans="1:13">
      <c r="B235" s="26"/>
      <c r="C235" s="29"/>
      <c r="D235" s="87">
        <v>700</v>
      </c>
      <c r="E235" s="35"/>
      <c r="F235" s="32">
        <v>36</v>
      </c>
      <c r="G235" s="40">
        <v>98</v>
      </c>
      <c r="H235" s="78"/>
      <c r="I235" s="39" t="str">
        <f>D235*H235</f>
        <v>0</v>
      </c>
      <c r="J235" s="44"/>
      <c r="K235" s="47"/>
      <c r="L235" s="47"/>
      <c r="M235" s="50"/>
    </row>
    <row r="236" spans="1:13">
      <c r="B236" s="26"/>
      <c r="C236" s="29"/>
      <c r="D236" s="87">
        <v>750</v>
      </c>
      <c r="E236" s="35"/>
      <c r="F236" s="32">
        <v>38</v>
      </c>
      <c r="G236" s="40">
        <v>108</v>
      </c>
      <c r="H236" s="78"/>
      <c r="I236" s="39" t="str">
        <f>D236*H236</f>
        <v>0</v>
      </c>
      <c r="J236" s="44"/>
      <c r="K236" s="47"/>
      <c r="L236" s="47"/>
      <c r="M236" s="50"/>
    </row>
    <row r="237" spans="1:13">
      <c r="B237" s="26"/>
      <c r="C237" s="29"/>
      <c r="D237" s="87">
        <v>750</v>
      </c>
      <c r="E237" s="35"/>
      <c r="F237" s="32">
        <v>40</v>
      </c>
      <c r="G237" s="40">
        <v>105</v>
      </c>
      <c r="H237" s="78"/>
      <c r="I237" s="39" t="str">
        <f>D237*H237</f>
        <v>0</v>
      </c>
      <c r="J237" s="44"/>
      <c r="K237" s="47"/>
      <c r="L237" s="47"/>
      <c r="M237" s="50"/>
    </row>
    <row r="238" spans="1:13">
      <c r="B238" s="27"/>
      <c r="C238" s="30"/>
      <c r="D238" s="88">
        <v>750</v>
      </c>
      <c r="E238" s="36"/>
      <c r="F238" s="33">
        <v>42</v>
      </c>
      <c r="G238" s="42">
        <v>106</v>
      </c>
      <c r="H238" s="79"/>
      <c r="I238" s="41" t="str">
        <f>D238*H238</f>
        <v>0</v>
      </c>
      <c r="J238" s="44"/>
      <c r="K238" s="47"/>
      <c r="L238" s="47"/>
      <c r="M238" s="50"/>
    </row>
    <row r="239" spans="1:13" customHeight="1" ht="23">
      <c r="B239" s="25"/>
      <c r="C239" s="28" t="s">
        <v>48</v>
      </c>
      <c r="D239" s="86">
        <v>700</v>
      </c>
      <c r="E239" s="34" t="s">
        <v>17</v>
      </c>
      <c r="F239" s="31">
        <v>28</v>
      </c>
      <c r="G239" s="55">
        <v>0</v>
      </c>
      <c r="H239" s="77"/>
      <c r="I239" s="37" t="str">
        <f>D239*H239</f>
        <v>0</v>
      </c>
      <c r="J239" s="44"/>
      <c r="K239" s="47"/>
      <c r="L239" s="47"/>
      <c r="M239" s="50"/>
    </row>
    <row r="240" spans="1:13" customHeight="1" ht="23">
      <c r="B240" s="26"/>
      <c r="C240" s="29"/>
      <c r="D240" s="87">
        <v>700</v>
      </c>
      <c r="E240" s="35"/>
      <c r="F240" s="32">
        <v>30</v>
      </c>
      <c r="G240" s="62">
        <v>0</v>
      </c>
      <c r="H240" s="78"/>
      <c r="I240" s="39" t="str">
        <f>D240*H240</f>
        <v>0</v>
      </c>
      <c r="J240" s="44"/>
      <c r="K240" s="47"/>
      <c r="L240" s="47"/>
      <c r="M240" s="50"/>
    </row>
    <row r="241" spans="1:13" customHeight="1" ht="23">
      <c r="B241" s="27"/>
      <c r="C241" s="30"/>
      <c r="D241" s="88">
        <v>700</v>
      </c>
      <c r="E241" s="36"/>
      <c r="F241" s="33">
        <v>32</v>
      </c>
      <c r="G241" s="63">
        <v>0</v>
      </c>
      <c r="H241" s="79"/>
      <c r="I241" s="41" t="str">
        <f>D241*H241</f>
        <v>0</v>
      </c>
      <c r="J241" s="45"/>
      <c r="K241" s="48"/>
      <c r="L241" s="48"/>
      <c r="M241" s="51"/>
    </row>
    <row r="242" spans="1:13" customHeight="1" ht="26">
      <c r="B242" s="52" t="s">
        <v>23</v>
      </c>
      <c r="C242" s="53"/>
      <c r="D242" s="80"/>
      <c r="E242" s="53"/>
      <c r="F242" s="53"/>
      <c r="G242" s="53"/>
      <c r="H242" s="80"/>
      <c r="I242" s="53"/>
      <c r="J242" s="53"/>
      <c r="K242" s="53"/>
      <c r="L242" s="53"/>
      <c r="M242" s="54"/>
    </row>
    <row r="243" spans="1:13">
      <c r="B243"/>
      <c r="C243"/>
      <c r="D243" s="81"/>
      <c r="E243"/>
      <c r="F243"/>
      <c r="G243"/>
      <c r="H243" s="81"/>
      <c r="I243"/>
      <c r="J243"/>
      <c r="K243"/>
      <c r="L243"/>
      <c r="M243"/>
    </row>
    <row r="244" spans="1:13">
      <c r="B244" s="25"/>
      <c r="C244" s="28" t="s">
        <v>49</v>
      </c>
      <c r="D244" s="86">
        <v>550</v>
      </c>
      <c r="E244" s="34" t="s">
        <v>17</v>
      </c>
      <c r="F244" s="31">
        <v>26</v>
      </c>
      <c r="G244" s="38">
        <v>92</v>
      </c>
      <c r="H244" s="77"/>
      <c r="I244" s="37" t="str">
        <f>D244*H244</f>
        <v>0</v>
      </c>
      <c r="J244" s="43"/>
      <c r="K244" s="46"/>
      <c r="L244" s="46"/>
      <c r="M244" s="49"/>
    </row>
    <row r="245" spans="1:13">
      <c r="B245" s="26"/>
      <c r="C245" s="29"/>
      <c r="D245" s="87">
        <v>550</v>
      </c>
      <c r="E245" s="35"/>
      <c r="F245" s="32">
        <v>28</v>
      </c>
      <c r="G245" s="40">
        <v>98</v>
      </c>
      <c r="H245" s="78"/>
      <c r="I245" s="39" t="str">
        <f>D245*H245</f>
        <v>0</v>
      </c>
      <c r="J245" s="44"/>
      <c r="K245" s="47"/>
      <c r="L245" s="47"/>
      <c r="M245" s="50"/>
    </row>
    <row r="246" spans="1:13">
      <c r="B246" s="26"/>
      <c r="C246" s="29"/>
      <c r="D246" s="87">
        <v>550</v>
      </c>
      <c r="E246" s="35"/>
      <c r="F246" s="32">
        <v>30</v>
      </c>
      <c r="G246" s="40">
        <v>100</v>
      </c>
      <c r="H246" s="78"/>
      <c r="I246" s="39" t="str">
        <f>D246*H246</f>
        <v>0</v>
      </c>
      <c r="J246" s="44"/>
      <c r="K246" s="47"/>
      <c r="L246" s="47"/>
      <c r="M246" s="50"/>
    </row>
    <row r="247" spans="1:13">
      <c r="B247" s="26"/>
      <c r="C247" s="29"/>
      <c r="D247" s="87">
        <v>600</v>
      </c>
      <c r="E247" s="35"/>
      <c r="F247" s="32">
        <v>32</v>
      </c>
      <c r="G247" s="40">
        <v>82</v>
      </c>
      <c r="H247" s="78"/>
      <c r="I247" s="39" t="str">
        <f>D247*H247</f>
        <v>0</v>
      </c>
      <c r="J247" s="44"/>
      <c r="K247" s="47"/>
      <c r="L247" s="47"/>
      <c r="M247" s="50"/>
    </row>
    <row r="248" spans="1:13">
      <c r="B248" s="26"/>
      <c r="C248" s="29"/>
      <c r="D248" s="87">
        <v>600</v>
      </c>
      <c r="E248" s="35"/>
      <c r="F248" s="32">
        <v>34</v>
      </c>
      <c r="G248" s="40">
        <v>87</v>
      </c>
      <c r="H248" s="78"/>
      <c r="I248" s="39" t="str">
        <f>D248*H248</f>
        <v>0</v>
      </c>
      <c r="J248" s="44"/>
      <c r="K248" s="47"/>
      <c r="L248" s="47"/>
      <c r="M248" s="50"/>
    </row>
    <row r="249" spans="1:13">
      <c r="B249" s="26"/>
      <c r="C249" s="29"/>
      <c r="D249" s="87">
        <v>600</v>
      </c>
      <c r="E249" s="35"/>
      <c r="F249" s="32">
        <v>36</v>
      </c>
      <c r="G249" s="40">
        <v>91</v>
      </c>
      <c r="H249" s="78"/>
      <c r="I249" s="39" t="str">
        <f>D249*H249</f>
        <v>0</v>
      </c>
      <c r="J249" s="44"/>
      <c r="K249" s="47"/>
      <c r="L249" s="47"/>
      <c r="M249" s="50"/>
    </row>
    <row r="250" spans="1:13">
      <c r="B250" s="26"/>
      <c r="C250" s="29"/>
      <c r="D250" s="87">
        <v>650</v>
      </c>
      <c r="E250" s="35"/>
      <c r="F250" s="32">
        <v>38</v>
      </c>
      <c r="G250" s="40">
        <v>87</v>
      </c>
      <c r="H250" s="78"/>
      <c r="I250" s="39" t="str">
        <f>D250*H250</f>
        <v>0</v>
      </c>
      <c r="J250" s="44"/>
      <c r="K250" s="47"/>
      <c r="L250" s="47"/>
      <c r="M250" s="50"/>
    </row>
    <row r="251" spans="1:13">
      <c r="B251" s="26"/>
      <c r="C251" s="29"/>
      <c r="D251" s="87">
        <v>650</v>
      </c>
      <c r="E251" s="35"/>
      <c r="F251" s="32">
        <v>40</v>
      </c>
      <c r="G251" s="40">
        <v>90</v>
      </c>
      <c r="H251" s="78"/>
      <c r="I251" s="39" t="str">
        <f>D251*H251</f>
        <v>0</v>
      </c>
      <c r="J251" s="44"/>
      <c r="K251" s="47"/>
      <c r="L251" s="47"/>
      <c r="M251" s="50"/>
    </row>
    <row r="252" spans="1:13">
      <c r="B252" s="27"/>
      <c r="C252" s="30"/>
      <c r="D252" s="88">
        <v>650</v>
      </c>
      <c r="E252" s="36"/>
      <c r="F252" s="33">
        <v>42</v>
      </c>
      <c r="G252" s="42">
        <v>90</v>
      </c>
      <c r="H252" s="79"/>
      <c r="I252" s="41" t="str">
        <f>D252*H252</f>
        <v>0</v>
      </c>
      <c r="J252" s="44"/>
      <c r="K252" s="47"/>
      <c r="L252" s="47"/>
      <c r="M252" s="50"/>
    </row>
    <row r="253" spans="1:13">
      <c r="B253" s="25"/>
      <c r="C253" s="28" t="s">
        <v>50</v>
      </c>
      <c r="D253" s="86">
        <v>550</v>
      </c>
      <c r="E253" s="34" t="s">
        <v>17</v>
      </c>
      <c r="F253" s="31">
        <v>26</v>
      </c>
      <c r="G253" s="38">
        <v>98</v>
      </c>
      <c r="H253" s="77"/>
      <c r="I253" s="37" t="str">
        <f>D253*H253</f>
        <v>0</v>
      </c>
      <c r="J253" s="44"/>
      <c r="K253" s="47"/>
      <c r="L253" s="47"/>
      <c r="M253" s="50"/>
    </row>
    <row r="254" spans="1:13">
      <c r="B254" s="26"/>
      <c r="C254" s="29"/>
      <c r="D254" s="87">
        <v>550</v>
      </c>
      <c r="E254" s="35"/>
      <c r="F254" s="32">
        <v>28</v>
      </c>
      <c r="G254" s="40">
        <v>100</v>
      </c>
      <c r="H254" s="78"/>
      <c r="I254" s="39" t="str">
        <f>D254*H254</f>
        <v>0</v>
      </c>
      <c r="J254" s="44"/>
      <c r="K254" s="47"/>
      <c r="L254" s="47"/>
      <c r="M254" s="50"/>
    </row>
    <row r="255" spans="1:13">
      <c r="B255" s="26"/>
      <c r="C255" s="29"/>
      <c r="D255" s="87">
        <v>550</v>
      </c>
      <c r="E255" s="35"/>
      <c r="F255" s="32">
        <v>30</v>
      </c>
      <c r="G255" s="40">
        <v>92</v>
      </c>
      <c r="H255" s="78"/>
      <c r="I255" s="39" t="str">
        <f>D255*H255</f>
        <v>0</v>
      </c>
      <c r="J255" s="44"/>
      <c r="K255" s="47"/>
      <c r="L255" s="47"/>
      <c r="M255" s="50"/>
    </row>
    <row r="256" spans="1:13">
      <c r="B256" s="26"/>
      <c r="C256" s="29"/>
      <c r="D256" s="87">
        <v>600</v>
      </c>
      <c r="E256" s="35"/>
      <c r="F256" s="32">
        <v>32</v>
      </c>
      <c r="G256" s="40">
        <v>95</v>
      </c>
      <c r="H256" s="78"/>
      <c r="I256" s="39" t="str">
        <f>D256*H256</f>
        <v>0</v>
      </c>
      <c r="J256" s="44"/>
      <c r="K256" s="47"/>
      <c r="L256" s="47"/>
      <c r="M256" s="50"/>
    </row>
    <row r="257" spans="1:13">
      <c r="B257" s="26"/>
      <c r="C257" s="29"/>
      <c r="D257" s="87">
        <v>600</v>
      </c>
      <c r="E257" s="35"/>
      <c r="F257" s="32">
        <v>34</v>
      </c>
      <c r="G257" s="40">
        <v>98</v>
      </c>
      <c r="H257" s="78"/>
      <c r="I257" s="39" t="str">
        <f>D257*H257</f>
        <v>0</v>
      </c>
      <c r="J257" s="44"/>
      <c r="K257" s="47"/>
      <c r="L257" s="47"/>
      <c r="M257" s="50"/>
    </row>
    <row r="258" spans="1:13">
      <c r="B258" s="26"/>
      <c r="C258" s="29"/>
      <c r="D258" s="87">
        <v>600</v>
      </c>
      <c r="E258" s="35"/>
      <c r="F258" s="32">
        <v>36</v>
      </c>
      <c r="G258" s="40">
        <v>94</v>
      </c>
      <c r="H258" s="78"/>
      <c r="I258" s="39" t="str">
        <f>D258*H258</f>
        <v>0</v>
      </c>
      <c r="J258" s="44"/>
      <c r="K258" s="47"/>
      <c r="L258" s="47"/>
      <c r="M258" s="50"/>
    </row>
    <row r="259" spans="1:13">
      <c r="B259" s="26"/>
      <c r="C259" s="29"/>
      <c r="D259" s="87">
        <v>650</v>
      </c>
      <c r="E259" s="35"/>
      <c r="F259" s="32">
        <v>38</v>
      </c>
      <c r="G259" s="40">
        <v>100</v>
      </c>
      <c r="H259" s="78"/>
      <c r="I259" s="39" t="str">
        <f>D259*H259</f>
        <v>0</v>
      </c>
      <c r="J259" s="44"/>
      <c r="K259" s="47"/>
      <c r="L259" s="47"/>
      <c r="M259" s="50"/>
    </row>
    <row r="260" spans="1:13">
      <c r="B260" s="26"/>
      <c r="C260" s="29"/>
      <c r="D260" s="87">
        <v>650</v>
      </c>
      <c r="E260" s="35"/>
      <c r="F260" s="32">
        <v>40</v>
      </c>
      <c r="G260" s="40">
        <v>98</v>
      </c>
      <c r="H260" s="78"/>
      <c r="I260" s="39" t="str">
        <f>D260*H260</f>
        <v>0</v>
      </c>
      <c r="J260" s="44"/>
      <c r="K260" s="47"/>
      <c r="L260" s="47"/>
      <c r="M260" s="50"/>
    </row>
    <row r="261" spans="1:13">
      <c r="B261" s="27"/>
      <c r="C261" s="30"/>
      <c r="D261" s="88">
        <v>650</v>
      </c>
      <c r="E261" s="36"/>
      <c r="F261" s="33">
        <v>42</v>
      </c>
      <c r="G261" s="42">
        <v>100</v>
      </c>
      <c r="H261" s="79"/>
      <c r="I261" s="41" t="str">
        <f>D261*H261</f>
        <v>0</v>
      </c>
      <c r="J261" s="44"/>
      <c r="K261" s="47"/>
      <c r="L261" s="47"/>
      <c r="M261" s="50"/>
    </row>
    <row r="262" spans="1:13">
      <c r="B262" s="25"/>
      <c r="C262" s="28" t="s">
        <v>51</v>
      </c>
      <c r="D262" s="86">
        <v>550</v>
      </c>
      <c r="E262" s="34" t="s">
        <v>17</v>
      </c>
      <c r="F262" s="31">
        <v>26</v>
      </c>
      <c r="G262" s="38">
        <v>96</v>
      </c>
      <c r="H262" s="77"/>
      <c r="I262" s="37" t="str">
        <f>D262*H262</f>
        <v>0</v>
      </c>
      <c r="J262" s="44"/>
      <c r="K262" s="47"/>
      <c r="L262" s="47"/>
      <c r="M262" s="50"/>
    </row>
    <row r="263" spans="1:13">
      <c r="B263" s="26"/>
      <c r="C263" s="29"/>
      <c r="D263" s="87">
        <v>550</v>
      </c>
      <c r="E263" s="35"/>
      <c r="F263" s="32">
        <v>28</v>
      </c>
      <c r="G263" s="40">
        <v>98</v>
      </c>
      <c r="H263" s="78"/>
      <c r="I263" s="39" t="str">
        <f>D263*H263</f>
        <v>0</v>
      </c>
      <c r="J263" s="44"/>
      <c r="K263" s="47"/>
      <c r="L263" s="47"/>
      <c r="M263" s="50"/>
    </row>
    <row r="264" spans="1:13">
      <c r="B264" s="26"/>
      <c r="C264" s="29"/>
      <c r="D264" s="87">
        <v>550</v>
      </c>
      <c r="E264" s="35"/>
      <c r="F264" s="32">
        <v>30</v>
      </c>
      <c r="G264" s="40">
        <v>100</v>
      </c>
      <c r="H264" s="78"/>
      <c r="I264" s="39" t="str">
        <f>D264*H264</f>
        <v>0</v>
      </c>
      <c r="J264" s="44"/>
      <c r="K264" s="47"/>
      <c r="L264" s="47"/>
      <c r="M264" s="50"/>
    </row>
    <row r="265" spans="1:13">
      <c r="B265" s="26"/>
      <c r="C265" s="29"/>
      <c r="D265" s="87">
        <v>600</v>
      </c>
      <c r="E265" s="35"/>
      <c r="F265" s="32">
        <v>32</v>
      </c>
      <c r="G265" s="40">
        <v>95</v>
      </c>
      <c r="H265" s="78"/>
      <c r="I265" s="39" t="str">
        <f>D265*H265</f>
        <v>0</v>
      </c>
      <c r="J265" s="44"/>
      <c r="K265" s="47"/>
      <c r="L265" s="47"/>
      <c r="M265" s="50"/>
    </row>
    <row r="266" spans="1:13">
      <c r="B266" s="26"/>
      <c r="C266" s="29"/>
      <c r="D266" s="87">
        <v>600</v>
      </c>
      <c r="E266" s="35"/>
      <c r="F266" s="32">
        <v>34</v>
      </c>
      <c r="G266" s="40">
        <v>100</v>
      </c>
      <c r="H266" s="78"/>
      <c r="I266" s="39" t="str">
        <f>D266*H266</f>
        <v>0</v>
      </c>
      <c r="J266" s="44"/>
      <c r="K266" s="47"/>
      <c r="L266" s="47"/>
      <c r="M266" s="50"/>
    </row>
    <row r="267" spans="1:13">
      <c r="B267" s="26"/>
      <c r="C267" s="29"/>
      <c r="D267" s="87">
        <v>600</v>
      </c>
      <c r="E267" s="35"/>
      <c r="F267" s="32">
        <v>36</v>
      </c>
      <c r="G267" s="40">
        <v>100</v>
      </c>
      <c r="H267" s="78"/>
      <c r="I267" s="39" t="str">
        <f>D267*H267</f>
        <v>0</v>
      </c>
      <c r="J267" s="44"/>
      <c r="K267" s="47"/>
      <c r="L267" s="47"/>
      <c r="M267" s="50"/>
    </row>
    <row r="268" spans="1:13">
      <c r="B268" s="26"/>
      <c r="C268" s="29"/>
      <c r="D268" s="87">
        <v>650</v>
      </c>
      <c r="E268" s="35"/>
      <c r="F268" s="32">
        <v>38</v>
      </c>
      <c r="G268" s="40">
        <v>100</v>
      </c>
      <c r="H268" s="78"/>
      <c r="I268" s="39" t="str">
        <f>D268*H268</f>
        <v>0</v>
      </c>
      <c r="J268" s="44"/>
      <c r="K268" s="47"/>
      <c r="L268" s="47"/>
      <c r="M268" s="50"/>
    </row>
    <row r="269" spans="1:13">
      <c r="B269" s="26"/>
      <c r="C269" s="29"/>
      <c r="D269" s="87">
        <v>650</v>
      </c>
      <c r="E269" s="35"/>
      <c r="F269" s="32">
        <v>40</v>
      </c>
      <c r="G269" s="40">
        <v>100</v>
      </c>
      <c r="H269" s="78"/>
      <c r="I269" s="39" t="str">
        <f>D269*H269</f>
        <v>0</v>
      </c>
      <c r="J269" s="44"/>
      <c r="K269" s="47"/>
      <c r="L269" s="47"/>
      <c r="M269" s="50"/>
    </row>
    <row r="270" spans="1:13">
      <c r="B270" s="27"/>
      <c r="C270" s="30"/>
      <c r="D270" s="88">
        <v>650</v>
      </c>
      <c r="E270" s="36"/>
      <c r="F270" s="33">
        <v>42</v>
      </c>
      <c r="G270" s="42">
        <v>100</v>
      </c>
      <c r="H270" s="79"/>
      <c r="I270" s="41" t="str">
        <f>D270*H270</f>
        <v>0</v>
      </c>
      <c r="J270" s="44"/>
      <c r="K270" s="47"/>
      <c r="L270" s="47"/>
      <c r="M270" s="50"/>
    </row>
    <row r="271" spans="1:13">
      <c r="B271" s="25"/>
      <c r="C271" s="28" t="s">
        <v>52</v>
      </c>
      <c r="D271" s="86">
        <v>550</v>
      </c>
      <c r="E271" s="34" t="s">
        <v>17</v>
      </c>
      <c r="F271" s="31">
        <v>26</v>
      </c>
      <c r="G271" s="38">
        <v>100</v>
      </c>
      <c r="H271" s="77"/>
      <c r="I271" s="37" t="str">
        <f>D271*H271</f>
        <v>0</v>
      </c>
      <c r="J271" s="44"/>
      <c r="K271" s="47"/>
      <c r="L271" s="47"/>
      <c r="M271" s="50"/>
    </row>
    <row r="272" spans="1:13">
      <c r="B272" s="26"/>
      <c r="C272" s="29"/>
      <c r="D272" s="87">
        <v>550</v>
      </c>
      <c r="E272" s="35"/>
      <c r="F272" s="32">
        <v>28</v>
      </c>
      <c r="G272" s="40">
        <v>100</v>
      </c>
      <c r="H272" s="78"/>
      <c r="I272" s="39" t="str">
        <f>D272*H272</f>
        <v>0</v>
      </c>
      <c r="J272" s="44"/>
      <c r="K272" s="47"/>
      <c r="L272" s="47"/>
      <c r="M272" s="50"/>
    </row>
    <row r="273" spans="1:13">
      <c r="B273" s="26"/>
      <c r="C273" s="29"/>
      <c r="D273" s="87">
        <v>550</v>
      </c>
      <c r="E273" s="35"/>
      <c r="F273" s="32">
        <v>30</v>
      </c>
      <c r="G273" s="40">
        <v>100</v>
      </c>
      <c r="H273" s="78"/>
      <c r="I273" s="39" t="str">
        <f>D273*H273</f>
        <v>0</v>
      </c>
      <c r="J273" s="44"/>
      <c r="K273" s="47"/>
      <c r="L273" s="47"/>
      <c r="M273" s="50"/>
    </row>
    <row r="274" spans="1:13">
      <c r="B274" s="26"/>
      <c r="C274" s="29"/>
      <c r="D274" s="87">
        <v>600</v>
      </c>
      <c r="E274" s="35"/>
      <c r="F274" s="32">
        <v>32</v>
      </c>
      <c r="G274" s="40">
        <v>85</v>
      </c>
      <c r="H274" s="78"/>
      <c r="I274" s="39" t="str">
        <f>D274*H274</f>
        <v>0</v>
      </c>
      <c r="J274" s="44"/>
      <c r="K274" s="47"/>
      <c r="L274" s="47"/>
      <c r="M274" s="50"/>
    </row>
    <row r="275" spans="1:13">
      <c r="B275" s="26"/>
      <c r="C275" s="29"/>
      <c r="D275" s="87">
        <v>600</v>
      </c>
      <c r="E275" s="35"/>
      <c r="F275" s="32">
        <v>34</v>
      </c>
      <c r="G275" s="40">
        <v>88</v>
      </c>
      <c r="H275" s="78"/>
      <c r="I275" s="39" t="str">
        <f>D275*H275</f>
        <v>0</v>
      </c>
      <c r="J275" s="44"/>
      <c r="K275" s="47"/>
      <c r="L275" s="47"/>
      <c r="M275" s="50"/>
    </row>
    <row r="276" spans="1:13">
      <c r="B276" s="26"/>
      <c r="C276" s="29"/>
      <c r="D276" s="87">
        <v>600</v>
      </c>
      <c r="E276" s="35"/>
      <c r="F276" s="32">
        <v>36</v>
      </c>
      <c r="G276" s="40">
        <v>88</v>
      </c>
      <c r="H276" s="78"/>
      <c r="I276" s="39" t="str">
        <f>D276*H276</f>
        <v>0</v>
      </c>
      <c r="J276" s="44"/>
      <c r="K276" s="47"/>
      <c r="L276" s="47"/>
      <c r="M276" s="50"/>
    </row>
    <row r="277" spans="1:13">
      <c r="B277" s="26"/>
      <c r="C277" s="29"/>
      <c r="D277" s="87">
        <v>650</v>
      </c>
      <c r="E277" s="35"/>
      <c r="F277" s="32">
        <v>38</v>
      </c>
      <c r="G277" s="40">
        <v>85</v>
      </c>
      <c r="H277" s="78"/>
      <c r="I277" s="39" t="str">
        <f>D277*H277</f>
        <v>0</v>
      </c>
      <c r="J277" s="44"/>
      <c r="K277" s="47"/>
      <c r="L277" s="47"/>
      <c r="M277" s="50"/>
    </row>
    <row r="278" spans="1:13">
      <c r="B278" s="26"/>
      <c r="C278" s="29"/>
      <c r="D278" s="87">
        <v>650</v>
      </c>
      <c r="E278" s="35"/>
      <c r="F278" s="32">
        <v>40</v>
      </c>
      <c r="G278" s="40">
        <v>88</v>
      </c>
      <c r="H278" s="78"/>
      <c r="I278" s="39" t="str">
        <f>D278*H278</f>
        <v>0</v>
      </c>
      <c r="J278" s="44"/>
      <c r="K278" s="47"/>
      <c r="L278" s="47"/>
      <c r="M278" s="50"/>
    </row>
    <row r="279" spans="1:13">
      <c r="B279" s="27"/>
      <c r="C279" s="30"/>
      <c r="D279" s="88">
        <v>650</v>
      </c>
      <c r="E279" s="36"/>
      <c r="F279" s="33">
        <v>42</v>
      </c>
      <c r="G279" s="42">
        <v>90</v>
      </c>
      <c r="H279" s="79"/>
      <c r="I279" s="41" t="str">
        <f>D279*H279</f>
        <v>0</v>
      </c>
      <c r="J279" s="44"/>
      <c r="K279" s="47"/>
      <c r="L279" s="47"/>
      <c r="M279" s="50"/>
    </row>
    <row r="280" spans="1:13">
      <c r="B280" s="25" t="s">
        <v>25</v>
      </c>
      <c r="C280" s="28" t="s">
        <v>53</v>
      </c>
      <c r="D280" s="86">
        <v>550</v>
      </c>
      <c r="E280" s="34" t="s">
        <v>17</v>
      </c>
      <c r="F280" s="31">
        <v>26</v>
      </c>
      <c r="G280" s="38">
        <v>100</v>
      </c>
      <c r="H280" s="77"/>
      <c r="I280" s="37" t="str">
        <f>D280*H280</f>
        <v>0</v>
      </c>
      <c r="J280" s="44"/>
      <c r="K280" s="47"/>
      <c r="L280" s="47"/>
      <c r="M280" s="50"/>
    </row>
    <row r="281" spans="1:13">
      <c r="B281" s="26"/>
      <c r="C281" s="29"/>
      <c r="D281" s="87">
        <v>550</v>
      </c>
      <c r="E281" s="35"/>
      <c r="F281" s="32">
        <v>28</v>
      </c>
      <c r="G281" s="40">
        <v>100</v>
      </c>
      <c r="H281" s="78"/>
      <c r="I281" s="39" t="str">
        <f>D281*H281</f>
        <v>0</v>
      </c>
      <c r="J281" s="44"/>
      <c r="K281" s="47"/>
      <c r="L281" s="47"/>
      <c r="M281" s="50"/>
    </row>
    <row r="282" spans="1:13">
      <c r="B282" s="26"/>
      <c r="C282" s="29"/>
      <c r="D282" s="87">
        <v>550</v>
      </c>
      <c r="E282" s="35"/>
      <c r="F282" s="32">
        <v>30</v>
      </c>
      <c r="G282" s="40">
        <v>100</v>
      </c>
      <c r="H282" s="78"/>
      <c r="I282" s="39" t="str">
        <f>D282*H282</f>
        <v>0</v>
      </c>
      <c r="J282" s="44"/>
      <c r="K282" s="47"/>
      <c r="L282" s="47"/>
      <c r="M282" s="50"/>
    </row>
    <row r="283" spans="1:13">
      <c r="B283" s="26"/>
      <c r="C283" s="29"/>
      <c r="D283" s="87">
        <v>600</v>
      </c>
      <c r="E283" s="35"/>
      <c r="F283" s="32">
        <v>32</v>
      </c>
      <c r="G283" s="40">
        <v>100</v>
      </c>
      <c r="H283" s="78"/>
      <c r="I283" s="39" t="str">
        <f>D283*H283</f>
        <v>0</v>
      </c>
      <c r="J283" s="44"/>
      <c r="K283" s="47"/>
      <c r="L283" s="47"/>
      <c r="M283" s="50"/>
    </row>
    <row r="284" spans="1:13">
      <c r="B284" s="26"/>
      <c r="C284" s="29"/>
      <c r="D284" s="87">
        <v>600</v>
      </c>
      <c r="E284" s="35"/>
      <c r="F284" s="32">
        <v>34</v>
      </c>
      <c r="G284" s="40">
        <v>98</v>
      </c>
      <c r="H284" s="78"/>
      <c r="I284" s="39" t="str">
        <f>D284*H284</f>
        <v>0</v>
      </c>
      <c r="J284" s="44"/>
      <c r="K284" s="47"/>
      <c r="L284" s="47"/>
      <c r="M284" s="50"/>
    </row>
    <row r="285" spans="1:13">
      <c r="B285" s="26"/>
      <c r="C285" s="29"/>
      <c r="D285" s="87">
        <v>600</v>
      </c>
      <c r="E285" s="35"/>
      <c r="F285" s="32">
        <v>36</v>
      </c>
      <c r="G285" s="40">
        <v>99</v>
      </c>
      <c r="H285" s="78"/>
      <c r="I285" s="39" t="str">
        <f>D285*H285</f>
        <v>0</v>
      </c>
      <c r="J285" s="44"/>
      <c r="K285" s="47"/>
      <c r="L285" s="47"/>
      <c r="M285" s="50"/>
    </row>
    <row r="286" spans="1:13">
      <c r="B286" s="26"/>
      <c r="C286" s="29"/>
      <c r="D286" s="87">
        <v>650</v>
      </c>
      <c r="E286" s="35"/>
      <c r="F286" s="32">
        <v>38</v>
      </c>
      <c r="G286" s="40">
        <v>99</v>
      </c>
      <c r="H286" s="78"/>
      <c r="I286" s="39" t="str">
        <f>D286*H286</f>
        <v>0</v>
      </c>
      <c r="J286" s="44"/>
      <c r="K286" s="47"/>
      <c r="L286" s="47"/>
      <c r="M286" s="50"/>
    </row>
    <row r="287" spans="1:13">
      <c r="B287" s="26"/>
      <c r="C287" s="29"/>
      <c r="D287" s="87">
        <v>650</v>
      </c>
      <c r="E287" s="35"/>
      <c r="F287" s="32">
        <v>40</v>
      </c>
      <c r="G287" s="40">
        <v>100</v>
      </c>
      <c r="H287" s="78"/>
      <c r="I287" s="39" t="str">
        <f>D287*H287</f>
        <v>0</v>
      </c>
      <c r="J287" s="44"/>
      <c r="K287" s="47"/>
      <c r="L287" s="47"/>
      <c r="M287" s="50"/>
    </row>
    <row r="288" spans="1:13">
      <c r="B288" s="27"/>
      <c r="C288" s="30"/>
      <c r="D288" s="88">
        <v>650</v>
      </c>
      <c r="E288" s="36"/>
      <c r="F288" s="33">
        <v>42</v>
      </c>
      <c r="G288" s="42">
        <v>100</v>
      </c>
      <c r="H288" s="79"/>
      <c r="I288" s="41" t="str">
        <f>D288*H288</f>
        <v>0</v>
      </c>
      <c r="J288" s="44"/>
      <c r="K288" s="47"/>
      <c r="L288" s="47"/>
      <c r="M288" s="50"/>
    </row>
    <row r="289" spans="1:13">
      <c r="B289" s="25"/>
      <c r="C289" s="28" t="s">
        <v>54</v>
      </c>
      <c r="D289" s="86">
        <v>550</v>
      </c>
      <c r="E289" s="34" t="s">
        <v>17</v>
      </c>
      <c r="F289" s="31">
        <v>26</v>
      </c>
      <c r="G289" s="38">
        <v>98</v>
      </c>
      <c r="H289" s="77"/>
      <c r="I289" s="37" t="str">
        <f>D289*H289</f>
        <v>0</v>
      </c>
      <c r="J289" s="44"/>
      <c r="K289" s="47"/>
      <c r="L289" s="47"/>
      <c r="M289" s="50"/>
    </row>
    <row r="290" spans="1:13">
      <c r="B290" s="26"/>
      <c r="C290" s="29"/>
      <c r="D290" s="87">
        <v>550</v>
      </c>
      <c r="E290" s="35"/>
      <c r="F290" s="32">
        <v>28</v>
      </c>
      <c r="G290" s="40">
        <v>100</v>
      </c>
      <c r="H290" s="78"/>
      <c r="I290" s="39" t="str">
        <f>D290*H290</f>
        <v>0</v>
      </c>
      <c r="J290" s="44"/>
      <c r="K290" s="47"/>
      <c r="L290" s="47"/>
      <c r="M290" s="50"/>
    </row>
    <row r="291" spans="1:13">
      <c r="B291" s="26"/>
      <c r="C291" s="29"/>
      <c r="D291" s="87">
        <v>550</v>
      </c>
      <c r="E291" s="35"/>
      <c r="F291" s="32">
        <v>30</v>
      </c>
      <c r="G291" s="40">
        <v>98</v>
      </c>
      <c r="H291" s="78"/>
      <c r="I291" s="39" t="str">
        <f>D291*H291</f>
        <v>0</v>
      </c>
      <c r="J291" s="44"/>
      <c r="K291" s="47"/>
      <c r="L291" s="47"/>
      <c r="M291" s="50"/>
    </row>
    <row r="292" spans="1:13">
      <c r="B292" s="26"/>
      <c r="C292" s="29"/>
      <c r="D292" s="87">
        <v>600</v>
      </c>
      <c r="E292" s="35"/>
      <c r="F292" s="32">
        <v>32</v>
      </c>
      <c r="G292" s="40">
        <v>98</v>
      </c>
      <c r="H292" s="78"/>
      <c r="I292" s="39" t="str">
        <f>D292*H292</f>
        <v>0</v>
      </c>
      <c r="J292" s="44"/>
      <c r="K292" s="47"/>
      <c r="L292" s="47"/>
      <c r="M292" s="50"/>
    </row>
    <row r="293" spans="1:13">
      <c r="B293" s="26"/>
      <c r="C293" s="29"/>
      <c r="D293" s="87">
        <v>600</v>
      </c>
      <c r="E293" s="35"/>
      <c r="F293" s="32">
        <v>34</v>
      </c>
      <c r="G293" s="40">
        <v>98</v>
      </c>
      <c r="H293" s="78"/>
      <c r="I293" s="39" t="str">
        <f>D293*H293</f>
        <v>0</v>
      </c>
      <c r="J293" s="44"/>
      <c r="K293" s="47"/>
      <c r="L293" s="47"/>
      <c r="M293" s="50"/>
    </row>
    <row r="294" spans="1:13">
      <c r="B294" s="26"/>
      <c r="C294" s="29"/>
      <c r="D294" s="87">
        <v>600</v>
      </c>
      <c r="E294" s="35"/>
      <c r="F294" s="32">
        <v>36</v>
      </c>
      <c r="G294" s="40">
        <v>98</v>
      </c>
      <c r="H294" s="78"/>
      <c r="I294" s="39" t="str">
        <f>D294*H294</f>
        <v>0</v>
      </c>
      <c r="J294" s="44"/>
      <c r="K294" s="47"/>
      <c r="L294" s="47"/>
      <c r="M294" s="50"/>
    </row>
    <row r="295" spans="1:13">
      <c r="B295" s="26"/>
      <c r="C295" s="29"/>
      <c r="D295" s="87">
        <v>650</v>
      </c>
      <c r="E295" s="35"/>
      <c r="F295" s="32">
        <v>38</v>
      </c>
      <c r="G295" s="40">
        <v>96</v>
      </c>
      <c r="H295" s="78"/>
      <c r="I295" s="39" t="str">
        <f>D295*H295</f>
        <v>0</v>
      </c>
      <c r="J295" s="44"/>
      <c r="K295" s="47"/>
      <c r="L295" s="47"/>
      <c r="M295" s="50"/>
    </row>
    <row r="296" spans="1:13">
      <c r="B296" s="26"/>
      <c r="C296" s="29"/>
      <c r="D296" s="87">
        <v>650</v>
      </c>
      <c r="E296" s="35"/>
      <c r="F296" s="32">
        <v>40</v>
      </c>
      <c r="G296" s="40">
        <v>98</v>
      </c>
      <c r="H296" s="78"/>
      <c r="I296" s="39" t="str">
        <f>D296*H296</f>
        <v>0</v>
      </c>
      <c r="J296" s="44"/>
      <c r="K296" s="47"/>
      <c r="L296" s="47"/>
      <c r="M296" s="50"/>
    </row>
    <row r="297" spans="1:13">
      <c r="B297" s="27"/>
      <c r="C297" s="30"/>
      <c r="D297" s="88">
        <v>650</v>
      </c>
      <c r="E297" s="36"/>
      <c r="F297" s="33">
        <v>42</v>
      </c>
      <c r="G297" s="42">
        <v>98</v>
      </c>
      <c r="H297" s="79"/>
      <c r="I297" s="41" t="str">
        <f>D297*H297</f>
        <v>0</v>
      </c>
      <c r="J297" s="44"/>
      <c r="K297" s="47"/>
      <c r="L297" s="47"/>
      <c r="M297" s="50"/>
    </row>
    <row r="298" spans="1:13">
      <c r="B298" s="25"/>
      <c r="C298" s="28" t="s">
        <v>55</v>
      </c>
      <c r="D298" s="86">
        <v>550</v>
      </c>
      <c r="E298" s="34" t="s">
        <v>17</v>
      </c>
      <c r="F298" s="31">
        <v>26</v>
      </c>
      <c r="G298" s="38">
        <v>100</v>
      </c>
      <c r="H298" s="77"/>
      <c r="I298" s="37" t="str">
        <f>D298*H298</f>
        <v>0</v>
      </c>
      <c r="J298" s="44"/>
      <c r="K298" s="47"/>
      <c r="L298" s="47"/>
      <c r="M298" s="50"/>
    </row>
    <row r="299" spans="1:13">
      <c r="B299" s="26"/>
      <c r="C299" s="29"/>
      <c r="D299" s="87">
        <v>550</v>
      </c>
      <c r="E299" s="35"/>
      <c r="F299" s="32">
        <v>28</v>
      </c>
      <c r="G299" s="40">
        <v>100</v>
      </c>
      <c r="H299" s="78"/>
      <c r="I299" s="39" t="str">
        <f>D299*H299</f>
        <v>0</v>
      </c>
      <c r="J299" s="44"/>
      <c r="K299" s="47"/>
      <c r="L299" s="47"/>
      <c r="M299" s="50"/>
    </row>
    <row r="300" spans="1:13">
      <c r="B300" s="26"/>
      <c r="C300" s="29"/>
      <c r="D300" s="87">
        <v>550</v>
      </c>
      <c r="E300" s="35"/>
      <c r="F300" s="32">
        <v>30</v>
      </c>
      <c r="G300" s="40">
        <v>100</v>
      </c>
      <c r="H300" s="78"/>
      <c r="I300" s="39" t="str">
        <f>D300*H300</f>
        <v>0</v>
      </c>
      <c r="J300" s="44"/>
      <c r="K300" s="47"/>
      <c r="L300" s="47"/>
      <c r="M300" s="50"/>
    </row>
    <row r="301" spans="1:13">
      <c r="B301" s="26"/>
      <c r="C301" s="29"/>
      <c r="D301" s="87">
        <v>600</v>
      </c>
      <c r="E301" s="35"/>
      <c r="F301" s="32">
        <v>32</v>
      </c>
      <c r="G301" s="40">
        <v>94</v>
      </c>
      <c r="H301" s="78"/>
      <c r="I301" s="39" t="str">
        <f>D301*H301</f>
        <v>0</v>
      </c>
      <c r="J301" s="44"/>
      <c r="K301" s="47"/>
      <c r="L301" s="47"/>
      <c r="M301" s="50"/>
    </row>
    <row r="302" spans="1:13">
      <c r="B302" s="26"/>
      <c r="C302" s="29"/>
      <c r="D302" s="87">
        <v>600</v>
      </c>
      <c r="E302" s="35"/>
      <c r="F302" s="32">
        <v>34</v>
      </c>
      <c r="G302" s="40">
        <v>95</v>
      </c>
      <c r="H302" s="78"/>
      <c r="I302" s="39" t="str">
        <f>D302*H302</f>
        <v>0</v>
      </c>
      <c r="J302" s="44"/>
      <c r="K302" s="47"/>
      <c r="L302" s="47"/>
      <c r="M302" s="50"/>
    </row>
    <row r="303" spans="1:13">
      <c r="B303" s="26"/>
      <c r="C303" s="29"/>
      <c r="D303" s="87">
        <v>600</v>
      </c>
      <c r="E303" s="35"/>
      <c r="F303" s="32">
        <v>36</v>
      </c>
      <c r="G303" s="40">
        <v>96</v>
      </c>
      <c r="H303" s="78"/>
      <c r="I303" s="39" t="str">
        <f>D303*H303</f>
        <v>0</v>
      </c>
      <c r="J303" s="44"/>
      <c r="K303" s="47"/>
      <c r="L303" s="47"/>
      <c r="M303" s="50"/>
    </row>
    <row r="304" spans="1:13">
      <c r="B304" s="26"/>
      <c r="C304" s="29"/>
      <c r="D304" s="87">
        <v>650</v>
      </c>
      <c r="E304" s="35"/>
      <c r="F304" s="32">
        <v>38</v>
      </c>
      <c r="G304" s="40">
        <v>98</v>
      </c>
      <c r="H304" s="78"/>
      <c r="I304" s="39" t="str">
        <f>D304*H304</f>
        <v>0</v>
      </c>
      <c r="J304" s="44"/>
      <c r="K304" s="47"/>
      <c r="L304" s="47"/>
      <c r="M304" s="50"/>
    </row>
    <row r="305" spans="1:13">
      <c r="B305" s="26"/>
      <c r="C305" s="29"/>
      <c r="D305" s="87">
        <v>650</v>
      </c>
      <c r="E305" s="35"/>
      <c r="F305" s="32">
        <v>40</v>
      </c>
      <c r="G305" s="40">
        <v>98</v>
      </c>
      <c r="H305" s="78"/>
      <c r="I305" s="39" t="str">
        <f>D305*H305</f>
        <v>0</v>
      </c>
      <c r="J305" s="44"/>
      <c r="K305" s="47"/>
      <c r="L305" s="47"/>
      <c r="M305" s="50"/>
    </row>
    <row r="306" spans="1:13">
      <c r="B306" s="27"/>
      <c r="C306" s="30"/>
      <c r="D306" s="88">
        <v>650</v>
      </c>
      <c r="E306" s="36"/>
      <c r="F306" s="33">
        <v>42</v>
      </c>
      <c r="G306" s="42">
        <v>100</v>
      </c>
      <c r="H306" s="79"/>
      <c r="I306" s="41" t="str">
        <f>D306*H306</f>
        <v>0</v>
      </c>
      <c r="J306" s="45"/>
      <c r="K306" s="48"/>
      <c r="L306" s="48"/>
      <c r="M306" s="51"/>
    </row>
    <row r="307" spans="1:13" customHeight="1" ht="26">
      <c r="B307" s="52" t="s">
        <v>23</v>
      </c>
      <c r="C307" s="53"/>
      <c r="D307" s="80"/>
      <c r="E307" s="53"/>
      <c r="F307" s="53"/>
      <c r="G307" s="53"/>
      <c r="H307" s="80"/>
      <c r="I307" s="53"/>
      <c r="J307" s="53"/>
      <c r="K307" s="53"/>
      <c r="L307" s="53"/>
      <c r="M307" s="54"/>
    </row>
    <row r="308" spans="1:13">
      <c r="B308"/>
      <c r="C308"/>
      <c r="D308" s="81"/>
      <c r="E308"/>
      <c r="F308"/>
      <c r="G308"/>
      <c r="H308" s="81"/>
      <c r="I308"/>
      <c r="J308"/>
      <c r="K308"/>
      <c r="L308"/>
      <c r="M308"/>
    </row>
    <row r="309" spans="1:13">
      <c r="B309" s="25" t="s">
        <v>25</v>
      </c>
      <c r="C309" s="28" t="s">
        <v>56</v>
      </c>
      <c r="D309" s="86">
        <v>700</v>
      </c>
      <c r="E309" s="34" t="s">
        <v>17</v>
      </c>
      <c r="F309" s="31">
        <v>30</v>
      </c>
      <c r="G309" s="38">
        <v>101</v>
      </c>
      <c r="H309" s="77"/>
      <c r="I309" s="37" t="str">
        <f>D309*H309</f>
        <v>0</v>
      </c>
      <c r="J309" s="43"/>
      <c r="K309" s="46"/>
      <c r="L309" s="46"/>
      <c r="M309" s="49"/>
    </row>
    <row r="310" spans="1:13">
      <c r="B310" s="26"/>
      <c r="C310" s="29"/>
      <c r="D310" s="87">
        <v>700</v>
      </c>
      <c r="E310" s="35"/>
      <c r="F310" s="32">
        <v>32</v>
      </c>
      <c r="G310" s="40">
        <v>110</v>
      </c>
      <c r="H310" s="78"/>
      <c r="I310" s="39" t="str">
        <f>D310*H310</f>
        <v>0</v>
      </c>
      <c r="J310" s="44"/>
      <c r="K310" s="47"/>
      <c r="L310" s="47"/>
      <c r="M310" s="50"/>
    </row>
    <row r="311" spans="1:13">
      <c r="B311" s="26"/>
      <c r="C311" s="29"/>
      <c r="D311" s="87">
        <v>700</v>
      </c>
      <c r="E311" s="35"/>
      <c r="F311" s="32">
        <v>34</v>
      </c>
      <c r="G311" s="40">
        <v>111</v>
      </c>
      <c r="H311" s="78"/>
      <c r="I311" s="39" t="str">
        <f>D311*H311</f>
        <v>0</v>
      </c>
      <c r="J311" s="44"/>
      <c r="K311" s="47"/>
      <c r="L311" s="47"/>
      <c r="M311" s="50"/>
    </row>
    <row r="312" spans="1:13">
      <c r="B312" s="26"/>
      <c r="C312" s="29"/>
      <c r="D312" s="87">
        <v>700</v>
      </c>
      <c r="E312" s="35"/>
      <c r="F312" s="32">
        <v>36</v>
      </c>
      <c r="G312" s="40">
        <v>110</v>
      </c>
      <c r="H312" s="78"/>
      <c r="I312" s="39" t="str">
        <f>D312*H312</f>
        <v>0</v>
      </c>
      <c r="J312" s="44"/>
      <c r="K312" s="47"/>
      <c r="L312" s="47"/>
      <c r="M312" s="50"/>
    </row>
    <row r="313" spans="1:13">
      <c r="B313" s="26"/>
      <c r="C313" s="29"/>
      <c r="D313" s="87">
        <v>750</v>
      </c>
      <c r="E313" s="35"/>
      <c r="F313" s="32">
        <v>38</v>
      </c>
      <c r="G313" s="40">
        <v>110</v>
      </c>
      <c r="H313" s="78"/>
      <c r="I313" s="39" t="str">
        <f>D313*H313</f>
        <v>0</v>
      </c>
      <c r="J313" s="44"/>
      <c r="K313" s="47"/>
      <c r="L313" s="47"/>
      <c r="M313" s="50"/>
    </row>
    <row r="314" spans="1:13">
      <c r="B314" s="26"/>
      <c r="C314" s="29"/>
      <c r="D314" s="87">
        <v>750</v>
      </c>
      <c r="E314" s="35"/>
      <c r="F314" s="32">
        <v>40</v>
      </c>
      <c r="G314" s="40">
        <v>100</v>
      </c>
      <c r="H314" s="78"/>
      <c r="I314" s="39" t="str">
        <f>D314*H314</f>
        <v>0</v>
      </c>
      <c r="J314" s="44"/>
      <c r="K314" s="47"/>
      <c r="L314" s="47"/>
      <c r="M314" s="50"/>
    </row>
    <row r="315" spans="1:13">
      <c r="B315" s="27"/>
      <c r="C315" s="30"/>
      <c r="D315" s="88">
        <v>750</v>
      </c>
      <c r="E315" s="36"/>
      <c r="F315" s="33">
        <v>42</v>
      </c>
      <c r="G315" s="42">
        <v>100</v>
      </c>
      <c r="H315" s="79"/>
      <c r="I315" s="41" t="str">
        <f>D315*H315</f>
        <v>0</v>
      </c>
      <c r="J315" s="44"/>
      <c r="K315" s="47"/>
      <c r="L315" s="47"/>
      <c r="M315" s="50"/>
    </row>
    <row r="316" spans="1:13">
      <c r="B316" s="25"/>
      <c r="C316" s="28" t="s">
        <v>57</v>
      </c>
      <c r="D316" s="86">
        <v>700</v>
      </c>
      <c r="E316" s="34" t="s">
        <v>17</v>
      </c>
      <c r="F316" s="31">
        <v>30</v>
      </c>
      <c r="G316" s="38">
        <v>102</v>
      </c>
      <c r="H316" s="77"/>
      <c r="I316" s="37" t="str">
        <f>D316*H316</f>
        <v>0</v>
      </c>
      <c r="J316" s="44"/>
      <c r="K316" s="47"/>
      <c r="L316" s="47"/>
      <c r="M316" s="50"/>
    </row>
    <row r="317" spans="1:13">
      <c r="B317" s="26"/>
      <c r="C317" s="29"/>
      <c r="D317" s="87">
        <v>700</v>
      </c>
      <c r="E317" s="35"/>
      <c r="F317" s="32">
        <v>32</v>
      </c>
      <c r="G317" s="40">
        <v>86</v>
      </c>
      <c r="H317" s="78"/>
      <c r="I317" s="39" t="str">
        <f>D317*H317</f>
        <v>0</v>
      </c>
      <c r="J317" s="44"/>
      <c r="K317" s="47"/>
      <c r="L317" s="47"/>
      <c r="M317" s="50"/>
    </row>
    <row r="318" spans="1:13">
      <c r="B318" s="26"/>
      <c r="C318" s="29"/>
      <c r="D318" s="87">
        <v>700</v>
      </c>
      <c r="E318" s="35"/>
      <c r="F318" s="32">
        <v>34</v>
      </c>
      <c r="G318" s="40">
        <v>85</v>
      </c>
      <c r="H318" s="78"/>
      <c r="I318" s="39" t="str">
        <f>D318*H318</f>
        <v>0</v>
      </c>
      <c r="J318" s="44"/>
      <c r="K318" s="47"/>
      <c r="L318" s="47"/>
      <c r="M318" s="50"/>
    </row>
    <row r="319" spans="1:13">
      <c r="B319" s="26"/>
      <c r="C319" s="29"/>
      <c r="D319" s="87">
        <v>700</v>
      </c>
      <c r="E319" s="35"/>
      <c r="F319" s="32">
        <v>36</v>
      </c>
      <c r="G319" s="40">
        <v>84</v>
      </c>
      <c r="H319" s="78"/>
      <c r="I319" s="39" t="str">
        <f>D319*H319</f>
        <v>0</v>
      </c>
      <c r="J319" s="44"/>
      <c r="K319" s="47"/>
      <c r="L319" s="47"/>
      <c r="M319" s="50"/>
    </row>
    <row r="320" spans="1:13">
      <c r="B320" s="26"/>
      <c r="C320" s="29"/>
      <c r="D320" s="87">
        <v>750</v>
      </c>
      <c r="E320" s="35"/>
      <c r="F320" s="32">
        <v>38</v>
      </c>
      <c r="G320" s="40">
        <v>85</v>
      </c>
      <c r="H320" s="78"/>
      <c r="I320" s="39" t="str">
        <f>D320*H320</f>
        <v>0</v>
      </c>
      <c r="J320" s="44"/>
      <c r="K320" s="47"/>
      <c r="L320" s="47"/>
      <c r="M320" s="50"/>
    </row>
    <row r="321" spans="1:13">
      <c r="B321" s="26"/>
      <c r="C321" s="29"/>
      <c r="D321" s="87">
        <v>750</v>
      </c>
      <c r="E321" s="35"/>
      <c r="F321" s="32">
        <v>40</v>
      </c>
      <c r="G321" s="40">
        <v>85</v>
      </c>
      <c r="H321" s="78"/>
      <c r="I321" s="39" t="str">
        <f>D321*H321</f>
        <v>0</v>
      </c>
      <c r="J321" s="44"/>
      <c r="K321" s="47"/>
      <c r="L321" s="47"/>
      <c r="M321" s="50"/>
    </row>
    <row r="322" spans="1:13">
      <c r="B322" s="27"/>
      <c r="C322" s="30"/>
      <c r="D322" s="88">
        <v>750</v>
      </c>
      <c r="E322" s="36"/>
      <c r="F322" s="33">
        <v>42</v>
      </c>
      <c r="G322" s="42">
        <v>85</v>
      </c>
      <c r="H322" s="79"/>
      <c r="I322" s="41" t="str">
        <f>D322*H322</f>
        <v>0</v>
      </c>
      <c r="J322" s="44"/>
      <c r="K322" s="47"/>
      <c r="L322" s="47"/>
      <c r="M322" s="50"/>
    </row>
    <row r="323" spans="1:13">
      <c r="B323" s="25"/>
      <c r="C323" s="28" t="s">
        <v>58</v>
      </c>
      <c r="D323" s="86">
        <v>700</v>
      </c>
      <c r="E323" s="34" t="s">
        <v>17</v>
      </c>
      <c r="F323" s="31">
        <v>30</v>
      </c>
      <c r="G323" s="38">
        <v>110</v>
      </c>
      <c r="H323" s="77"/>
      <c r="I323" s="37" t="str">
        <f>D323*H323</f>
        <v>0</v>
      </c>
      <c r="J323" s="44"/>
      <c r="K323" s="47"/>
      <c r="L323" s="47"/>
      <c r="M323" s="50"/>
    </row>
    <row r="324" spans="1:13">
      <c r="B324" s="26"/>
      <c r="C324" s="29"/>
      <c r="D324" s="87">
        <v>700</v>
      </c>
      <c r="E324" s="35"/>
      <c r="F324" s="32">
        <v>32</v>
      </c>
      <c r="G324" s="40">
        <v>103</v>
      </c>
      <c r="H324" s="78"/>
      <c r="I324" s="39" t="str">
        <f>D324*H324</f>
        <v>0</v>
      </c>
      <c r="J324" s="44"/>
      <c r="K324" s="47"/>
      <c r="L324" s="47"/>
      <c r="M324" s="50"/>
    </row>
    <row r="325" spans="1:13">
      <c r="B325" s="26"/>
      <c r="C325" s="29"/>
      <c r="D325" s="87">
        <v>700</v>
      </c>
      <c r="E325" s="35"/>
      <c r="F325" s="32">
        <v>34</v>
      </c>
      <c r="G325" s="40">
        <v>92</v>
      </c>
      <c r="H325" s="78"/>
      <c r="I325" s="39" t="str">
        <f>D325*H325</f>
        <v>0</v>
      </c>
      <c r="J325" s="44"/>
      <c r="K325" s="47"/>
      <c r="L325" s="47"/>
      <c r="M325" s="50"/>
    </row>
    <row r="326" spans="1:13">
      <c r="B326" s="26"/>
      <c r="C326" s="29"/>
      <c r="D326" s="87">
        <v>700</v>
      </c>
      <c r="E326" s="35"/>
      <c r="F326" s="32">
        <v>36</v>
      </c>
      <c r="G326" s="40">
        <v>98</v>
      </c>
      <c r="H326" s="78"/>
      <c r="I326" s="39" t="str">
        <f>D326*H326</f>
        <v>0</v>
      </c>
      <c r="J326" s="44"/>
      <c r="K326" s="47"/>
      <c r="L326" s="47"/>
      <c r="M326" s="50"/>
    </row>
    <row r="327" spans="1:13">
      <c r="B327" s="26"/>
      <c r="C327" s="29"/>
      <c r="D327" s="87">
        <v>750</v>
      </c>
      <c r="E327" s="35"/>
      <c r="F327" s="32">
        <v>38</v>
      </c>
      <c r="G327" s="40">
        <v>104</v>
      </c>
      <c r="H327" s="78"/>
      <c r="I327" s="39" t="str">
        <f>D327*H327</f>
        <v>0</v>
      </c>
      <c r="J327" s="44"/>
      <c r="K327" s="47"/>
      <c r="L327" s="47"/>
      <c r="M327" s="50"/>
    </row>
    <row r="328" spans="1:13">
      <c r="B328" s="26"/>
      <c r="C328" s="29"/>
      <c r="D328" s="87">
        <v>750</v>
      </c>
      <c r="E328" s="35"/>
      <c r="F328" s="32">
        <v>40</v>
      </c>
      <c r="G328" s="40">
        <v>106</v>
      </c>
      <c r="H328" s="78"/>
      <c r="I328" s="39" t="str">
        <f>D328*H328</f>
        <v>0</v>
      </c>
      <c r="J328" s="44"/>
      <c r="K328" s="47"/>
      <c r="L328" s="47"/>
      <c r="M328" s="50"/>
    </row>
    <row r="329" spans="1:13">
      <c r="B329" s="27"/>
      <c r="C329" s="30"/>
      <c r="D329" s="88">
        <v>750</v>
      </c>
      <c r="E329" s="36"/>
      <c r="F329" s="33">
        <v>42</v>
      </c>
      <c r="G329" s="42">
        <v>106</v>
      </c>
      <c r="H329" s="79"/>
      <c r="I329" s="41" t="str">
        <f>D329*H329</f>
        <v>0</v>
      </c>
      <c r="J329" s="44"/>
      <c r="K329" s="47"/>
      <c r="L329" s="47"/>
      <c r="M329" s="50"/>
    </row>
    <row r="330" spans="1:13">
      <c r="B330" s="25"/>
      <c r="C330" s="28" t="s">
        <v>59</v>
      </c>
      <c r="D330" s="86">
        <v>700</v>
      </c>
      <c r="E330" s="34" t="s">
        <v>17</v>
      </c>
      <c r="F330" s="31">
        <v>30</v>
      </c>
      <c r="G330" s="38">
        <v>106</v>
      </c>
      <c r="H330" s="77"/>
      <c r="I330" s="37" t="str">
        <f>D330*H330</f>
        <v>0</v>
      </c>
      <c r="J330" s="44"/>
      <c r="K330" s="47"/>
      <c r="L330" s="47"/>
      <c r="M330" s="50"/>
    </row>
    <row r="331" spans="1:13">
      <c r="B331" s="26"/>
      <c r="C331" s="29"/>
      <c r="D331" s="87">
        <v>700</v>
      </c>
      <c r="E331" s="35"/>
      <c r="F331" s="32">
        <v>32</v>
      </c>
      <c r="G331" s="40">
        <v>125</v>
      </c>
      <c r="H331" s="78"/>
      <c r="I331" s="39" t="str">
        <f>D331*H331</f>
        <v>0</v>
      </c>
      <c r="J331" s="44"/>
      <c r="K331" s="47"/>
      <c r="L331" s="47"/>
      <c r="M331" s="50"/>
    </row>
    <row r="332" spans="1:13">
      <c r="B332" s="26"/>
      <c r="C332" s="29"/>
      <c r="D332" s="87">
        <v>700</v>
      </c>
      <c r="E332" s="35"/>
      <c r="F332" s="32">
        <v>34</v>
      </c>
      <c r="G332" s="40">
        <v>118</v>
      </c>
      <c r="H332" s="78"/>
      <c r="I332" s="39" t="str">
        <f>D332*H332</f>
        <v>0</v>
      </c>
      <c r="J332" s="44"/>
      <c r="K332" s="47"/>
      <c r="L332" s="47"/>
      <c r="M332" s="50"/>
    </row>
    <row r="333" spans="1:13">
      <c r="B333" s="26"/>
      <c r="C333" s="29"/>
      <c r="D333" s="87">
        <v>700</v>
      </c>
      <c r="E333" s="35"/>
      <c r="F333" s="32">
        <v>36</v>
      </c>
      <c r="G333" s="40">
        <v>119</v>
      </c>
      <c r="H333" s="78"/>
      <c r="I333" s="39" t="str">
        <f>D333*H333</f>
        <v>0</v>
      </c>
      <c r="J333" s="44"/>
      <c r="K333" s="47"/>
      <c r="L333" s="47"/>
      <c r="M333" s="50"/>
    </row>
    <row r="334" spans="1:13">
      <c r="B334" s="26"/>
      <c r="C334" s="29"/>
      <c r="D334" s="87">
        <v>750</v>
      </c>
      <c r="E334" s="35"/>
      <c r="F334" s="32">
        <v>38</v>
      </c>
      <c r="G334" s="40">
        <v>117</v>
      </c>
      <c r="H334" s="78"/>
      <c r="I334" s="39" t="str">
        <f>D334*H334</f>
        <v>0</v>
      </c>
      <c r="J334" s="44"/>
      <c r="K334" s="47"/>
      <c r="L334" s="47"/>
      <c r="M334" s="50"/>
    </row>
    <row r="335" spans="1:13">
      <c r="B335" s="26"/>
      <c r="C335" s="29"/>
      <c r="D335" s="87">
        <v>750</v>
      </c>
      <c r="E335" s="35"/>
      <c r="F335" s="32">
        <v>40</v>
      </c>
      <c r="G335" s="40">
        <v>112</v>
      </c>
      <c r="H335" s="78"/>
      <c r="I335" s="39" t="str">
        <f>D335*H335</f>
        <v>0</v>
      </c>
      <c r="J335" s="44"/>
      <c r="K335" s="47"/>
      <c r="L335" s="47"/>
      <c r="M335" s="50"/>
    </row>
    <row r="336" spans="1:13">
      <c r="B336" s="27"/>
      <c r="C336" s="30"/>
      <c r="D336" s="88">
        <v>750</v>
      </c>
      <c r="E336" s="36"/>
      <c r="F336" s="33">
        <v>42</v>
      </c>
      <c r="G336" s="42">
        <v>108</v>
      </c>
      <c r="H336" s="79"/>
      <c r="I336" s="41" t="str">
        <f>D336*H336</f>
        <v>0</v>
      </c>
      <c r="J336" s="45"/>
      <c r="K336" s="48"/>
      <c r="L336" s="48"/>
      <c r="M336" s="51"/>
    </row>
    <row r="337" spans="1:13" customHeight="1" ht="26">
      <c r="B337" s="52" t="s">
        <v>23</v>
      </c>
      <c r="C337" s="53"/>
      <c r="D337" s="80"/>
      <c r="E337" s="53"/>
      <c r="F337" s="53"/>
      <c r="G337" s="53"/>
      <c r="H337" s="80"/>
      <c r="I337" s="53"/>
      <c r="J337" s="53"/>
      <c r="K337" s="53"/>
      <c r="L337" s="53"/>
      <c r="M337" s="54"/>
    </row>
    <row r="338" spans="1:13">
      <c r="B338"/>
      <c r="C338"/>
      <c r="D338" s="81"/>
      <c r="E338"/>
      <c r="F338"/>
      <c r="G338"/>
      <c r="H338" s="81"/>
      <c r="I338"/>
      <c r="J338"/>
      <c r="K338"/>
      <c r="L338"/>
      <c r="M338"/>
    </row>
    <row r="339" spans="1:13">
      <c r="B339" s="25"/>
      <c r="C339" s="28" t="s">
        <v>60</v>
      </c>
      <c r="D339" s="86">
        <v>700</v>
      </c>
      <c r="E339" s="34" t="s">
        <v>17</v>
      </c>
      <c r="F339" s="31">
        <v>30</v>
      </c>
      <c r="G339" s="38">
        <v>103</v>
      </c>
      <c r="H339" s="77"/>
      <c r="I339" s="37" t="str">
        <f>D339*H339</f>
        <v>0</v>
      </c>
      <c r="J339" s="43"/>
      <c r="K339" s="46"/>
      <c r="L339" s="46"/>
      <c r="M339" s="49"/>
    </row>
    <row r="340" spans="1:13">
      <c r="B340" s="26"/>
      <c r="C340" s="29"/>
      <c r="D340" s="87">
        <v>700</v>
      </c>
      <c r="E340" s="35"/>
      <c r="F340" s="32">
        <v>32</v>
      </c>
      <c r="G340" s="40">
        <v>114</v>
      </c>
      <c r="H340" s="78"/>
      <c r="I340" s="39" t="str">
        <f>D340*H340</f>
        <v>0</v>
      </c>
      <c r="J340" s="44"/>
      <c r="K340" s="47"/>
      <c r="L340" s="47"/>
      <c r="M340" s="50"/>
    </row>
    <row r="341" spans="1:13">
      <c r="B341" s="26"/>
      <c r="C341" s="29"/>
      <c r="D341" s="87">
        <v>700</v>
      </c>
      <c r="E341" s="35"/>
      <c r="F341" s="32">
        <v>34</v>
      </c>
      <c r="G341" s="40">
        <v>113</v>
      </c>
      <c r="H341" s="78"/>
      <c r="I341" s="39" t="str">
        <f>D341*H341</f>
        <v>0</v>
      </c>
      <c r="J341" s="44"/>
      <c r="K341" s="47"/>
      <c r="L341" s="47"/>
      <c r="M341" s="50"/>
    </row>
    <row r="342" spans="1:13">
      <c r="B342" s="26"/>
      <c r="C342" s="29"/>
      <c r="D342" s="87">
        <v>700</v>
      </c>
      <c r="E342" s="35"/>
      <c r="F342" s="32">
        <v>36</v>
      </c>
      <c r="G342" s="40">
        <v>112</v>
      </c>
      <c r="H342" s="78"/>
      <c r="I342" s="39" t="str">
        <f>D342*H342</f>
        <v>0</v>
      </c>
      <c r="J342" s="44"/>
      <c r="K342" s="47"/>
      <c r="L342" s="47"/>
      <c r="M342" s="50"/>
    </row>
    <row r="343" spans="1:13">
      <c r="B343" s="26"/>
      <c r="C343" s="29"/>
      <c r="D343" s="87">
        <v>750</v>
      </c>
      <c r="E343" s="35"/>
      <c r="F343" s="32">
        <v>38</v>
      </c>
      <c r="G343" s="40">
        <v>117</v>
      </c>
      <c r="H343" s="78"/>
      <c r="I343" s="39" t="str">
        <f>D343*H343</f>
        <v>0</v>
      </c>
      <c r="J343" s="44"/>
      <c r="K343" s="47"/>
      <c r="L343" s="47"/>
      <c r="M343" s="50"/>
    </row>
    <row r="344" spans="1:13">
      <c r="B344" s="26"/>
      <c r="C344" s="29"/>
      <c r="D344" s="87">
        <v>750</v>
      </c>
      <c r="E344" s="35"/>
      <c r="F344" s="32">
        <v>40</v>
      </c>
      <c r="G344" s="40">
        <v>107</v>
      </c>
      <c r="H344" s="78"/>
      <c r="I344" s="39" t="str">
        <f>D344*H344</f>
        <v>0</v>
      </c>
      <c r="J344" s="44"/>
      <c r="K344" s="47"/>
      <c r="L344" s="47"/>
      <c r="M344" s="50"/>
    </row>
    <row r="345" spans="1:13">
      <c r="B345" s="27"/>
      <c r="C345" s="30"/>
      <c r="D345" s="88">
        <v>750</v>
      </c>
      <c r="E345" s="36"/>
      <c r="F345" s="33">
        <v>42</v>
      </c>
      <c r="G345" s="42">
        <v>96</v>
      </c>
      <c r="H345" s="79"/>
      <c r="I345" s="41" t="str">
        <f>D345*H345</f>
        <v>0</v>
      </c>
      <c r="J345" s="44"/>
      <c r="K345" s="47"/>
      <c r="L345" s="47"/>
      <c r="M345" s="50"/>
    </row>
    <row r="346" spans="1:13">
      <c r="B346" s="25"/>
      <c r="C346" s="28" t="s">
        <v>61</v>
      </c>
      <c r="D346" s="86">
        <v>700</v>
      </c>
      <c r="E346" s="34" t="s">
        <v>17</v>
      </c>
      <c r="F346" s="31">
        <v>30</v>
      </c>
      <c r="G346" s="38">
        <v>106</v>
      </c>
      <c r="H346" s="77"/>
      <c r="I346" s="37" t="str">
        <f>D346*H346</f>
        <v>0</v>
      </c>
      <c r="J346" s="44"/>
      <c r="K346" s="47"/>
      <c r="L346" s="47"/>
      <c r="M346" s="50"/>
    </row>
    <row r="347" spans="1:13">
      <c r="B347" s="26"/>
      <c r="C347" s="29"/>
      <c r="D347" s="87">
        <v>700</v>
      </c>
      <c r="E347" s="35"/>
      <c r="F347" s="32">
        <v>32</v>
      </c>
      <c r="G347" s="40">
        <v>115</v>
      </c>
      <c r="H347" s="78"/>
      <c r="I347" s="39" t="str">
        <f>D347*H347</f>
        <v>0</v>
      </c>
      <c r="J347" s="44"/>
      <c r="K347" s="47"/>
      <c r="L347" s="47"/>
      <c r="M347" s="50"/>
    </row>
    <row r="348" spans="1:13">
      <c r="B348" s="26"/>
      <c r="C348" s="29"/>
      <c r="D348" s="87">
        <v>700</v>
      </c>
      <c r="E348" s="35"/>
      <c r="F348" s="32">
        <v>34</v>
      </c>
      <c r="G348" s="40">
        <v>114</v>
      </c>
      <c r="H348" s="78"/>
      <c r="I348" s="39" t="str">
        <f>D348*H348</f>
        <v>0</v>
      </c>
      <c r="J348" s="44"/>
      <c r="K348" s="47"/>
      <c r="L348" s="47"/>
      <c r="M348" s="50"/>
    </row>
    <row r="349" spans="1:13">
      <c r="B349" s="26"/>
      <c r="C349" s="29"/>
      <c r="D349" s="87">
        <v>700</v>
      </c>
      <c r="E349" s="35"/>
      <c r="F349" s="32">
        <v>36</v>
      </c>
      <c r="G349" s="40">
        <v>115</v>
      </c>
      <c r="H349" s="78"/>
      <c r="I349" s="39" t="str">
        <f>D349*H349</f>
        <v>0</v>
      </c>
      <c r="J349" s="44"/>
      <c r="K349" s="47"/>
      <c r="L349" s="47"/>
      <c r="M349" s="50"/>
    </row>
    <row r="350" spans="1:13">
      <c r="B350" s="26"/>
      <c r="C350" s="29"/>
      <c r="D350" s="87">
        <v>750</v>
      </c>
      <c r="E350" s="35"/>
      <c r="F350" s="32">
        <v>38</v>
      </c>
      <c r="G350" s="40">
        <v>115</v>
      </c>
      <c r="H350" s="78"/>
      <c r="I350" s="39" t="str">
        <f>D350*H350</f>
        <v>0</v>
      </c>
      <c r="J350" s="44"/>
      <c r="K350" s="47"/>
      <c r="L350" s="47"/>
      <c r="M350" s="50"/>
    </row>
    <row r="351" spans="1:13">
      <c r="B351" s="26"/>
      <c r="C351" s="29"/>
      <c r="D351" s="87">
        <v>750</v>
      </c>
      <c r="E351" s="35"/>
      <c r="F351" s="32">
        <v>40</v>
      </c>
      <c r="G351" s="40">
        <v>107</v>
      </c>
      <c r="H351" s="78"/>
      <c r="I351" s="39" t="str">
        <f>D351*H351</f>
        <v>0</v>
      </c>
      <c r="J351" s="44"/>
      <c r="K351" s="47"/>
      <c r="L351" s="47"/>
      <c r="M351" s="50"/>
    </row>
    <row r="352" spans="1:13">
      <c r="B352" s="27"/>
      <c r="C352" s="30"/>
      <c r="D352" s="88">
        <v>750</v>
      </c>
      <c r="E352" s="36"/>
      <c r="F352" s="33">
        <v>42</v>
      </c>
      <c r="G352" s="42">
        <v>100</v>
      </c>
      <c r="H352" s="79"/>
      <c r="I352" s="41" t="str">
        <f>D352*H352</f>
        <v>0</v>
      </c>
      <c r="J352" s="44"/>
      <c r="K352" s="47"/>
      <c r="L352" s="47"/>
      <c r="M352" s="50"/>
    </row>
    <row r="353" spans="1:13">
      <c r="B353" s="25"/>
      <c r="C353" s="28" t="s">
        <v>62</v>
      </c>
      <c r="D353" s="86">
        <v>700</v>
      </c>
      <c r="E353" s="34" t="s">
        <v>17</v>
      </c>
      <c r="F353" s="31">
        <v>30</v>
      </c>
      <c r="G353" s="38">
        <v>102</v>
      </c>
      <c r="H353" s="77"/>
      <c r="I353" s="37" t="str">
        <f>D353*H353</f>
        <v>0</v>
      </c>
      <c r="J353" s="44"/>
      <c r="K353" s="47"/>
      <c r="L353" s="47"/>
      <c r="M353" s="50"/>
    </row>
    <row r="354" spans="1:13">
      <c r="B354" s="26"/>
      <c r="C354" s="29"/>
      <c r="D354" s="87">
        <v>700</v>
      </c>
      <c r="E354" s="35"/>
      <c r="F354" s="32">
        <v>32</v>
      </c>
      <c r="G354" s="40">
        <v>112</v>
      </c>
      <c r="H354" s="78"/>
      <c r="I354" s="39" t="str">
        <f>D354*H354</f>
        <v>0</v>
      </c>
      <c r="J354" s="44"/>
      <c r="K354" s="47"/>
      <c r="L354" s="47"/>
      <c r="M354" s="50"/>
    </row>
    <row r="355" spans="1:13">
      <c r="B355" s="26"/>
      <c r="C355" s="29"/>
      <c r="D355" s="87">
        <v>700</v>
      </c>
      <c r="E355" s="35"/>
      <c r="F355" s="32">
        <v>34</v>
      </c>
      <c r="G355" s="40">
        <v>113</v>
      </c>
      <c r="H355" s="78"/>
      <c r="I355" s="39" t="str">
        <f>D355*H355</f>
        <v>0</v>
      </c>
      <c r="J355" s="44"/>
      <c r="K355" s="47"/>
      <c r="L355" s="47"/>
      <c r="M355" s="50"/>
    </row>
    <row r="356" spans="1:13">
      <c r="B356" s="26"/>
      <c r="C356" s="29"/>
      <c r="D356" s="87">
        <v>700</v>
      </c>
      <c r="E356" s="35"/>
      <c r="F356" s="32">
        <v>36</v>
      </c>
      <c r="G356" s="40">
        <v>111</v>
      </c>
      <c r="H356" s="78"/>
      <c r="I356" s="39" t="str">
        <f>D356*H356</f>
        <v>0</v>
      </c>
      <c r="J356" s="44"/>
      <c r="K356" s="47"/>
      <c r="L356" s="47"/>
      <c r="M356" s="50"/>
    </row>
    <row r="357" spans="1:13">
      <c r="B357" s="26"/>
      <c r="C357" s="29"/>
      <c r="D357" s="87">
        <v>750</v>
      </c>
      <c r="E357" s="35"/>
      <c r="F357" s="32">
        <v>38</v>
      </c>
      <c r="G357" s="40">
        <v>112</v>
      </c>
      <c r="H357" s="78"/>
      <c r="I357" s="39" t="str">
        <f>D357*H357</f>
        <v>0</v>
      </c>
      <c r="J357" s="44"/>
      <c r="K357" s="47"/>
      <c r="L357" s="47"/>
      <c r="M357" s="50"/>
    </row>
    <row r="358" spans="1:13">
      <c r="B358" s="26"/>
      <c r="C358" s="29"/>
      <c r="D358" s="87">
        <v>750</v>
      </c>
      <c r="E358" s="35"/>
      <c r="F358" s="32">
        <v>40</v>
      </c>
      <c r="G358" s="40">
        <v>110</v>
      </c>
      <c r="H358" s="78"/>
      <c r="I358" s="39" t="str">
        <f>D358*H358</f>
        <v>0</v>
      </c>
      <c r="J358" s="44"/>
      <c r="K358" s="47"/>
      <c r="L358" s="47"/>
      <c r="M358" s="50"/>
    </row>
    <row r="359" spans="1:13">
      <c r="B359" s="27"/>
      <c r="C359" s="30"/>
      <c r="D359" s="88">
        <v>750</v>
      </c>
      <c r="E359" s="36"/>
      <c r="F359" s="33">
        <v>42</v>
      </c>
      <c r="G359" s="42">
        <v>100</v>
      </c>
      <c r="H359" s="79"/>
      <c r="I359" s="41" t="str">
        <f>D359*H359</f>
        <v>0</v>
      </c>
      <c r="J359" s="45"/>
      <c r="K359" s="48"/>
      <c r="L359" s="48"/>
      <c r="M359" s="51"/>
    </row>
    <row r="360" spans="1:13" customHeight="1" ht="26">
      <c r="B360" s="52" t="s">
        <v>23</v>
      </c>
      <c r="C360" s="53"/>
      <c r="D360" s="80"/>
      <c r="E360" s="53"/>
      <c r="F360" s="53"/>
      <c r="G360" s="53"/>
      <c r="H360" s="80"/>
      <c r="I360" s="53"/>
      <c r="J360" s="53"/>
      <c r="K360" s="53"/>
      <c r="L360" s="53"/>
      <c r="M360" s="54"/>
    </row>
    <row r="361" spans="1:13">
      <c r="B361"/>
      <c r="C361"/>
      <c r="D361" s="81"/>
      <c r="E361"/>
      <c r="F361"/>
      <c r="G361"/>
      <c r="H361" s="81"/>
      <c r="I361"/>
      <c r="J361"/>
      <c r="K361"/>
      <c r="L361"/>
      <c r="M361"/>
    </row>
    <row r="362" spans="1:13">
      <c r="B362" s="25"/>
      <c r="C362" s="28" t="s">
        <v>63</v>
      </c>
      <c r="D362" s="86">
        <v>700</v>
      </c>
      <c r="E362" s="34" t="s">
        <v>17</v>
      </c>
      <c r="F362" s="31">
        <v>30</v>
      </c>
      <c r="G362" s="38">
        <v>103</v>
      </c>
      <c r="H362" s="77"/>
      <c r="I362" s="37" t="str">
        <f>D362*H362</f>
        <v>0</v>
      </c>
      <c r="J362" s="43"/>
      <c r="K362" s="46"/>
      <c r="L362" s="46"/>
      <c r="M362" s="49"/>
    </row>
    <row r="363" spans="1:13">
      <c r="B363" s="26"/>
      <c r="C363" s="29"/>
      <c r="D363" s="87">
        <v>700</v>
      </c>
      <c r="E363" s="35"/>
      <c r="F363" s="32">
        <v>32</v>
      </c>
      <c r="G363" s="40">
        <v>100</v>
      </c>
      <c r="H363" s="78"/>
      <c r="I363" s="39" t="str">
        <f>D363*H363</f>
        <v>0</v>
      </c>
      <c r="J363" s="44"/>
      <c r="K363" s="47"/>
      <c r="L363" s="47"/>
      <c r="M363" s="50"/>
    </row>
    <row r="364" spans="1:13">
      <c r="B364" s="26"/>
      <c r="C364" s="29"/>
      <c r="D364" s="87">
        <v>700</v>
      </c>
      <c r="E364" s="35"/>
      <c r="F364" s="32">
        <v>34</v>
      </c>
      <c r="G364" s="40">
        <v>103</v>
      </c>
      <c r="H364" s="78"/>
      <c r="I364" s="39" t="str">
        <f>D364*H364</f>
        <v>0</v>
      </c>
      <c r="J364" s="44"/>
      <c r="K364" s="47"/>
      <c r="L364" s="47"/>
      <c r="M364" s="50"/>
    </row>
    <row r="365" spans="1:13">
      <c r="B365" s="26"/>
      <c r="C365" s="29"/>
      <c r="D365" s="87">
        <v>700</v>
      </c>
      <c r="E365" s="35"/>
      <c r="F365" s="32">
        <v>36</v>
      </c>
      <c r="G365" s="40">
        <v>102</v>
      </c>
      <c r="H365" s="78"/>
      <c r="I365" s="39" t="str">
        <f>D365*H365</f>
        <v>0</v>
      </c>
      <c r="J365" s="44"/>
      <c r="K365" s="47"/>
      <c r="L365" s="47"/>
      <c r="M365" s="50"/>
    </row>
    <row r="366" spans="1:13">
      <c r="B366" s="27"/>
      <c r="C366" s="30"/>
      <c r="D366" s="88">
        <v>750</v>
      </c>
      <c r="E366" s="36"/>
      <c r="F366" s="33">
        <v>38</v>
      </c>
      <c r="G366" s="42">
        <v>104</v>
      </c>
      <c r="H366" s="79"/>
      <c r="I366" s="41" t="str">
        <f>D366*H366</f>
        <v>0</v>
      </c>
      <c r="J366" s="44"/>
      <c r="K366" s="47"/>
      <c r="L366" s="47"/>
      <c r="M366" s="50"/>
    </row>
    <row r="367" spans="1:13">
      <c r="B367" s="25"/>
      <c r="C367" s="28" t="s">
        <v>64</v>
      </c>
      <c r="D367" s="86">
        <v>700</v>
      </c>
      <c r="E367" s="34" t="s">
        <v>17</v>
      </c>
      <c r="F367" s="31">
        <v>30</v>
      </c>
      <c r="G367" s="38">
        <v>97</v>
      </c>
      <c r="H367" s="77"/>
      <c r="I367" s="37" t="str">
        <f>D367*H367</f>
        <v>0</v>
      </c>
      <c r="J367" s="44"/>
      <c r="K367" s="47"/>
      <c r="L367" s="47"/>
      <c r="M367" s="50"/>
    </row>
    <row r="368" spans="1:13">
      <c r="B368" s="26"/>
      <c r="C368" s="29"/>
      <c r="D368" s="87">
        <v>700</v>
      </c>
      <c r="E368" s="35"/>
      <c r="F368" s="32">
        <v>32</v>
      </c>
      <c r="G368" s="40">
        <v>97</v>
      </c>
      <c r="H368" s="78"/>
      <c r="I368" s="39" t="str">
        <f>D368*H368</f>
        <v>0</v>
      </c>
      <c r="J368" s="44"/>
      <c r="K368" s="47"/>
      <c r="L368" s="47"/>
      <c r="M368" s="50"/>
    </row>
    <row r="369" spans="1:13">
      <c r="B369" s="26"/>
      <c r="C369" s="29"/>
      <c r="D369" s="87">
        <v>700</v>
      </c>
      <c r="E369" s="35"/>
      <c r="F369" s="32">
        <v>34</v>
      </c>
      <c r="G369" s="40">
        <v>98</v>
      </c>
      <c r="H369" s="78"/>
      <c r="I369" s="39" t="str">
        <f>D369*H369</f>
        <v>0</v>
      </c>
      <c r="J369" s="44"/>
      <c r="K369" s="47"/>
      <c r="L369" s="47"/>
      <c r="M369" s="50"/>
    </row>
    <row r="370" spans="1:13">
      <c r="B370" s="26"/>
      <c r="C370" s="29"/>
      <c r="D370" s="87">
        <v>700</v>
      </c>
      <c r="E370" s="35"/>
      <c r="F370" s="32">
        <v>36</v>
      </c>
      <c r="G370" s="40">
        <v>98</v>
      </c>
      <c r="H370" s="78"/>
      <c r="I370" s="39" t="str">
        <f>D370*H370</f>
        <v>0</v>
      </c>
      <c r="J370" s="44"/>
      <c r="K370" s="47"/>
      <c r="L370" s="47"/>
      <c r="M370" s="50"/>
    </row>
    <row r="371" spans="1:13">
      <c r="B371" s="27"/>
      <c r="C371" s="30"/>
      <c r="D371" s="88">
        <v>750</v>
      </c>
      <c r="E371" s="36"/>
      <c r="F371" s="33">
        <v>38</v>
      </c>
      <c r="G371" s="42">
        <v>98</v>
      </c>
      <c r="H371" s="79"/>
      <c r="I371" s="41" t="str">
        <f>D371*H371</f>
        <v>0</v>
      </c>
      <c r="J371" s="44"/>
      <c r="K371" s="47"/>
      <c r="L371" s="47"/>
      <c r="M371" s="50"/>
    </row>
    <row r="372" spans="1:13">
      <c r="B372" s="25"/>
      <c r="C372" s="28" t="s">
        <v>65</v>
      </c>
      <c r="D372" s="86">
        <v>700</v>
      </c>
      <c r="E372" s="34" t="s">
        <v>17</v>
      </c>
      <c r="F372" s="31">
        <v>30</v>
      </c>
      <c r="G372" s="38">
        <v>100</v>
      </c>
      <c r="H372" s="77"/>
      <c r="I372" s="37" t="str">
        <f>D372*H372</f>
        <v>0</v>
      </c>
      <c r="J372" s="44"/>
      <c r="K372" s="47"/>
      <c r="L372" s="47"/>
      <c r="M372" s="50"/>
    </row>
    <row r="373" spans="1:13">
      <c r="B373" s="26"/>
      <c r="C373" s="29"/>
      <c r="D373" s="87">
        <v>700</v>
      </c>
      <c r="E373" s="35"/>
      <c r="F373" s="32">
        <v>32</v>
      </c>
      <c r="G373" s="40">
        <v>99</v>
      </c>
      <c r="H373" s="78"/>
      <c r="I373" s="39" t="str">
        <f>D373*H373</f>
        <v>0</v>
      </c>
      <c r="J373" s="44"/>
      <c r="K373" s="47"/>
      <c r="L373" s="47"/>
      <c r="M373" s="50"/>
    </row>
    <row r="374" spans="1:13">
      <c r="B374" s="26"/>
      <c r="C374" s="29"/>
      <c r="D374" s="87">
        <v>700</v>
      </c>
      <c r="E374" s="35"/>
      <c r="F374" s="32">
        <v>34</v>
      </c>
      <c r="G374" s="40">
        <v>100</v>
      </c>
      <c r="H374" s="78"/>
      <c r="I374" s="39" t="str">
        <f>D374*H374</f>
        <v>0</v>
      </c>
      <c r="J374" s="44"/>
      <c r="K374" s="47"/>
      <c r="L374" s="47"/>
      <c r="M374" s="50"/>
    </row>
    <row r="375" spans="1:13">
      <c r="B375" s="26"/>
      <c r="C375" s="29"/>
      <c r="D375" s="87">
        <v>700</v>
      </c>
      <c r="E375" s="35"/>
      <c r="F375" s="32">
        <v>36</v>
      </c>
      <c r="G375" s="40">
        <v>97</v>
      </c>
      <c r="H375" s="78"/>
      <c r="I375" s="39" t="str">
        <f>D375*H375</f>
        <v>0</v>
      </c>
      <c r="J375" s="44"/>
      <c r="K375" s="47"/>
      <c r="L375" s="47"/>
      <c r="M375" s="50"/>
    </row>
    <row r="376" spans="1:13">
      <c r="B376" s="27"/>
      <c r="C376" s="30"/>
      <c r="D376" s="88">
        <v>750</v>
      </c>
      <c r="E376" s="36"/>
      <c r="F376" s="33">
        <v>38</v>
      </c>
      <c r="G376" s="42">
        <v>99</v>
      </c>
      <c r="H376" s="79"/>
      <c r="I376" s="41" t="str">
        <f>D376*H376</f>
        <v>0</v>
      </c>
      <c r="J376" s="44"/>
      <c r="K376" s="47"/>
      <c r="L376" s="47"/>
      <c r="M376" s="50"/>
    </row>
    <row r="377" spans="1:13">
      <c r="B377" s="64"/>
      <c r="C377" s="67"/>
      <c r="D377" s="83"/>
      <c r="E377" s="67"/>
      <c r="F377" s="67"/>
      <c r="G377" s="67"/>
      <c r="H377" s="83"/>
      <c r="I377" s="69"/>
      <c r="J377" s="44"/>
      <c r="K377" s="47"/>
      <c r="L377" s="47"/>
      <c r="M377" s="50"/>
    </row>
    <row r="378" spans="1:13">
      <c r="B378" s="65"/>
      <c r="C378"/>
      <c r="D378" s="81"/>
      <c r="E378"/>
      <c r="F378"/>
      <c r="G378"/>
      <c r="H378" s="81"/>
      <c r="I378" s="70"/>
      <c r="J378" s="44"/>
      <c r="K378" s="47"/>
      <c r="L378" s="47"/>
      <c r="M378" s="50"/>
    </row>
    <row r="379" spans="1:13">
      <c r="B379" s="65"/>
      <c r="C379"/>
      <c r="D379" s="81"/>
      <c r="E379"/>
      <c r="F379"/>
      <c r="G379"/>
      <c r="H379" s="81"/>
      <c r="I379" s="70"/>
      <c r="J379" s="44"/>
      <c r="K379" s="47"/>
      <c r="L379" s="47"/>
      <c r="M379" s="50"/>
    </row>
    <row r="380" spans="1:13">
      <c r="B380" s="65"/>
      <c r="C380"/>
      <c r="D380" s="81"/>
      <c r="E380"/>
      <c r="F380"/>
      <c r="G380"/>
      <c r="H380" s="81"/>
      <c r="I380" s="70"/>
      <c r="J380" s="44"/>
      <c r="K380" s="47"/>
      <c r="L380" s="47"/>
      <c r="M380" s="50"/>
    </row>
    <row r="381" spans="1:13">
      <c r="B381" s="66"/>
      <c r="C381" s="68"/>
      <c r="D381" s="84"/>
      <c r="E381" s="68"/>
      <c r="F381" s="68"/>
      <c r="G381" s="68"/>
      <c r="H381" s="84"/>
      <c r="I381" s="71"/>
      <c r="J381" s="45"/>
      <c r="K381" s="48"/>
      <c r="L381" s="48"/>
      <c r="M381" s="51"/>
    </row>
    <row r="382" spans="1:13" customHeight="1" ht="26">
      <c r="B382" s="52" t="s">
        <v>23</v>
      </c>
      <c r="C382" s="53"/>
      <c r="D382" s="80"/>
      <c r="E382" s="53"/>
      <c r="F382" s="53"/>
      <c r="G382" s="53"/>
      <c r="H382" s="80"/>
      <c r="I382" s="53"/>
      <c r="J382" s="53"/>
      <c r="K382" s="53"/>
      <c r="L382" s="53"/>
      <c r="M382" s="54"/>
    </row>
    <row r="383" spans="1:13">
      <c r="B383"/>
      <c r="C383"/>
      <c r="D383" s="81"/>
      <c r="E383"/>
      <c r="F383"/>
      <c r="G383"/>
      <c r="H383" s="81"/>
      <c r="I383"/>
      <c r="J383"/>
      <c r="K383"/>
      <c r="L383"/>
      <c r="M383"/>
    </row>
    <row r="384" spans="1:13" customHeight="1" ht="30">
      <c r="B384" s="22" t="s">
        <v>66</v>
      </c>
      <c r="C384" s="23"/>
      <c r="D384" s="85"/>
      <c r="E384" s="23"/>
      <c r="F384" s="23"/>
      <c r="G384" s="23"/>
      <c r="H384" s="85"/>
      <c r="I384" s="23"/>
      <c r="J384" s="23"/>
      <c r="K384" s="23"/>
      <c r="L384" s="23"/>
      <c r="M384" s="24"/>
    </row>
    <row r="385" spans="1:13">
      <c r="B385"/>
      <c r="C385"/>
      <c r="D385" s="81"/>
      <c r="E385"/>
      <c r="F385"/>
      <c r="G385"/>
      <c r="H385" s="81"/>
      <c r="I385"/>
      <c r="J385"/>
      <c r="K385"/>
      <c r="L385"/>
      <c r="M385"/>
    </row>
    <row r="386" spans="1:13">
      <c r="B386" s="25"/>
      <c r="C386" s="28" t="s">
        <v>67</v>
      </c>
      <c r="D386" s="86">
        <v>260</v>
      </c>
      <c r="E386" s="34" t="s">
        <v>17</v>
      </c>
      <c r="F386" s="31">
        <v>26</v>
      </c>
      <c r="G386" s="38">
        <v>99</v>
      </c>
      <c r="H386" s="77"/>
      <c r="I386" s="37" t="str">
        <f>D386*H386</f>
        <v>0</v>
      </c>
      <c r="J386" s="43"/>
      <c r="K386" s="46"/>
      <c r="L386" s="46"/>
      <c r="M386" s="49"/>
    </row>
    <row r="387" spans="1:13">
      <c r="B387" s="26"/>
      <c r="C387" s="29"/>
      <c r="D387" s="87">
        <v>260</v>
      </c>
      <c r="E387" s="35"/>
      <c r="F387" s="32">
        <v>28</v>
      </c>
      <c r="G387" s="40">
        <v>98</v>
      </c>
      <c r="H387" s="78"/>
      <c r="I387" s="39" t="str">
        <f>D387*H387</f>
        <v>0</v>
      </c>
      <c r="J387" s="44"/>
      <c r="K387" s="47"/>
      <c r="L387" s="47"/>
      <c r="M387" s="50"/>
    </row>
    <row r="388" spans="1:13">
      <c r="B388" s="26"/>
      <c r="C388" s="29"/>
      <c r="D388" s="87">
        <v>260</v>
      </c>
      <c r="E388" s="35"/>
      <c r="F388" s="32">
        <v>30</v>
      </c>
      <c r="G388" s="40">
        <v>96</v>
      </c>
      <c r="H388" s="78"/>
      <c r="I388" s="39" t="str">
        <f>D388*H388</f>
        <v>0</v>
      </c>
      <c r="J388" s="44"/>
      <c r="K388" s="47"/>
      <c r="L388" s="47"/>
      <c r="M388" s="50"/>
    </row>
    <row r="389" spans="1:13">
      <c r="B389" s="26"/>
      <c r="C389" s="29"/>
      <c r="D389" s="87">
        <v>280</v>
      </c>
      <c r="E389" s="35"/>
      <c r="F389" s="32">
        <v>32</v>
      </c>
      <c r="G389" s="40">
        <v>115</v>
      </c>
      <c r="H389" s="78"/>
      <c r="I389" s="39" t="str">
        <f>D389*H389</f>
        <v>0</v>
      </c>
      <c r="J389" s="44"/>
      <c r="K389" s="47"/>
      <c r="L389" s="47"/>
      <c r="M389" s="50"/>
    </row>
    <row r="390" spans="1:13">
      <c r="B390" s="26"/>
      <c r="C390" s="29"/>
      <c r="D390" s="87">
        <v>280</v>
      </c>
      <c r="E390" s="35"/>
      <c r="F390" s="32">
        <v>34</v>
      </c>
      <c r="G390" s="40">
        <v>91</v>
      </c>
      <c r="H390" s="78"/>
      <c r="I390" s="39" t="str">
        <f>D390*H390</f>
        <v>0</v>
      </c>
      <c r="J390" s="44"/>
      <c r="K390" s="47"/>
      <c r="L390" s="47"/>
      <c r="M390" s="50"/>
    </row>
    <row r="391" spans="1:13">
      <c r="B391" s="26"/>
      <c r="C391" s="29"/>
      <c r="D391" s="87">
        <v>280</v>
      </c>
      <c r="E391" s="35"/>
      <c r="F391" s="32">
        <v>36</v>
      </c>
      <c r="G391" s="40">
        <v>128</v>
      </c>
      <c r="H391" s="78"/>
      <c r="I391" s="39" t="str">
        <f>D391*H391</f>
        <v>0</v>
      </c>
      <c r="J391" s="44"/>
      <c r="K391" s="47"/>
      <c r="L391" s="47"/>
      <c r="M391" s="50"/>
    </row>
    <row r="392" spans="1:13">
      <c r="B392" s="26"/>
      <c r="C392" s="29"/>
      <c r="D392" s="87">
        <v>300</v>
      </c>
      <c r="E392" s="35"/>
      <c r="F392" s="32">
        <v>38</v>
      </c>
      <c r="G392" s="40">
        <v>111</v>
      </c>
      <c r="H392" s="78"/>
      <c r="I392" s="39" t="str">
        <f>D392*H392</f>
        <v>0</v>
      </c>
      <c r="J392" s="44"/>
      <c r="K392" s="47"/>
      <c r="L392" s="47"/>
      <c r="M392" s="50"/>
    </row>
    <row r="393" spans="1:13">
      <c r="B393" s="26"/>
      <c r="C393" s="29"/>
      <c r="D393" s="87">
        <v>300</v>
      </c>
      <c r="E393" s="35"/>
      <c r="F393" s="32">
        <v>40</v>
      </c>
      <c r="G393" s="40">
        <v>114</v>
      </c>
      <c r="H393" s="78"/>
      <c r="I393" s="39" t="str">
        <f>D393*H393</f>
        <v>0</v>
      </c>
      <c r="J393" s="44"/>
      <c r="K393" s="47"/>
      <c r="L393" s="47"/>
      <c r="M393" s="50"/>
    </row>
    <row r="394" spans="1:13">
      <c r="B394" s="27"/>
      <c r="C394" s="30"/>
      <c r="D394" s="88">
        <v>300</v>
      </c>
      <c r="E394" s="36"/>
      <c r="F394" s="33">
        <v>42</v>
      </c>
      <c r="G394" s="42">
        <v>112</v>
      </c>
      <c r="H394" s="79"/>
      <c r="I394" s="41" t="str">
        <f>D394*H394</f>
        <v>0</v>
      </c>
      <c r="J394" s="44"/>
      <c r="K394" s="47"/>
      <c r="L394" s="47"/>
      <c r="M394" s="50"/>
    </row>
    <row r="395" spans="1:13">
      <c r="B395" s="25"/>
      <c r="C395" s="28" t="s">
        <v>68</v>
      </c>
      <c r="D395" s="86">
        <v>260</v>
      </c>
      <c r="E395" s="34" t="s">
        <v>17</v>
      </c>
      <c r="F395" s="31">
        <v>26</v>
      </c>
      <c r="G395" s="38">
        <v>99</v>
      </c>
      <c r="H395" s="77"/>
      <c r="I395" s="37" t="str">
        <f>D395*H395</f>
        <v>0</v>
      </c>
      <c r="J395" s="44"/>
      <c r="K395" s="47"/>
      <c r="L395" s="47"/>
      <c r="M395" s="50"/>
    </row>
    <row r="396" spans="1:13">
      <c r="B396" s="26"/>
      <c r="C396" s="29"/>
      <c r="D396" s="87">
        <v>260</v>
      </c>
      <c r="E396" s="35"/>
      <c r="F396" s="32">
        <v>28</v>
      </c>
      <c r="G396" s="40">
        <v>99</v>
      </c>
      <c r="H396" s="78"/>
      <c r="I396" s="39" t="str">
        <f>D396*H396</f>
        <v>0</v>
      </c>
      <c r="J396" s="44"/>
      <c r="K396" s="47"/>
      <c r="L396" s="47"/>
      <c r="M396" s="50"/>
    </row>
    <row r="397" spans="1:13">
      <c r="B397" s="26"/>
      <c r="C397" s="29"/>
      <c r="D397" s="87">
        <v>260</v>
      </c>
      <c r="E397" s="35"/>
      <c r="F397" s="32">
        <v>30</v>
      </c>
      <c r="G397" s="40">
        <v>98</v>
      </c>
      <c r="H397" s="78"/>
      <c r="I397" s="39" t="str">
        <f>D397*H397</f>
        <v>0</v>
      </c>
      <c r="J397" s="44"/>
      <c r="K397" s="47"/>
      <c r="L397" s="47"/>
      <c r="M397" s="50"/>
    </row>
    <row r="398" spans="1:13">
      <c r="B398" s="26"/>
      <c r="C398" s="29"/>
      <c r="D398" s="87">
        <v>280</v>
      </c>
      <c r="E398" s="35"/>
      <c r="F398" s="32">
        <v>32</v>
      </c>
      <c r="G398" s="40">
        <v>98</v>
      </c>
      <c r="H398" s="78"/>
      <c r="I398" s="39" t="str">
        <f>D398*H398</f>
        <v>0</v>
      </c>
      <c r="J398" s="44"/>
      <c r="K398" s="47"/>
      <c r="L398" s="47"/>
      <c r="M398" s="50"/>
    </row>
    <row r="399" spans="1:13">
      <c r="B399" s="26"/>
      <c r="C399" s="29"/>
      <c r="D399" s="87">
        <v>280</v>
      </c>
      <c r="E399" s="35"/>
      <c r="F399" s="32">
        <v>34</v>
      </c>
      <c r="G399" s="40">
        <v>98</v>
      </c>
      <c r="H399" s="78"/>
      <c r="I399" s="39" t="str">
        <f>D399*H399</f>
        <v>0</v>
      </c>
      <c r="J399" s="44"/>
      <c r="K399" s="47"/>
      <c r="L399" s="47"/>
      <c r="M399" s="50"/>
    </row>
    <row r="400" spans="1:13">
      <c r="B400" s="26"/>
      <c r="C400" s="29"/>
      <c r="D400" s="87">
        <v>280</v>
      </c>
      <c r="E400" s="35"/>
      <c r="F400" s="32">
        <v>36</v>
      </c>
      <c r="G400" s="40">
        <v>94</v>
      </c>
      <c r="H400" s="78"/>
      <c r="I400" s="39" t="str">
        <f>D400*H400</f>
        <v>0</v>
      </c>
      <c r="J400" s="44"/>
      <c r="K400" s="47"/>
      <c r="L400" s="47"/>
      <c r="M400" s="50"/>
    </row>
    <row r="401" spans="1:13">
      <c r="B401" s="26"/>
      <c r="C401" s="29"/>
      <c r="D401" s="87">
        <v>300</v>
      </c>
      <c r="E401" s="35"/>
      <c r="F401" s="32">
        <v>38</v>
      </c>
      <c r="G401" s="40">
        <v>96</v>
      </c>
      <c r="H401" s="78"/>
      <c r="I401" s="39" t="str">
        <f>D401*H401</f>
        <v>0</v>
      </c>
      <c r="J401" s="44"/>
      <c r="K401" s="47"/>
      <c r="L401" s="47"/>
      <c r="M401" s="50"/>
    </row>
    <row r="402" spans="1:13">
      <c r="B402" s="26"/>
      <c r="C402" s="29"/>
      <c r="D402" s="87">
        <v>300</v>
      </c>
      <c r="E402" s="35"/>
      <c r="F402" s="32">
        <v>40</v>
      </c>
      <c r="G402" s="40">
        <v>98</v>
      </c>
      <c r="H402" s="78"/>
      <c r="I402" s="39" t="str">
        <f>D402*H402</f>
        <v>0</v>
      </c>
      <c r="J402" s="44"/>
      <c r="K402" s="47"/>
      <c r="L402" s="47"/>
      <c r="M402" s="50"/>
    </row>
    <row r="403" spans="1:13">
      <c r="B403" s="27"/>
      <c r="C403" s="30"/>
      <c r="D403" s="88">
        <v>300</v>
      </c>
      <c r="E403" s="36"/>
      <c r="F403" s="33">
        <v>42</v>
      </c>
      <c r="G403" s="42">
        <v>93</v>
      </c>
      <c r="H403" s="79"/>
      <c r="I403" s="41" t="str">
        <f>D403*H403</f>
        <v>0</v>
      </c>
      <c r="J403" s="44"/>
      <c r="K403" s="47"/>
      <c r="L403" s="47"/>
      <c r="M403" s="50"/>
    </row>
    <row r="404" spans="1:13">
      <c r="B404" s="25"/>
      <c r="C404" s="28" t="s">
        <v>69</v>
      </c>
      <c r="D404" s="86">
        <v>260</v>
      </c>
      <c r="E404" s="34" t="s">
        <v>17</v>
      </c>
      <c r="F404" s="31">
        <v>26</v>
      </c>
      <c r="G404" s="38">
        <v>100</v>
      </c>
      <c r="H404" s="77"/>
      <c r="I404" s="37" t="str">
        <f>D404*H404</f>
        <v>0</v>
      </c>
      <c r="J404" s="44"/>
      <c r="K404" s="47"/>
      <c r="L404" s="47"/>
      <c r="M404" s="50"/>
    </row>
    <row r="405" spans="1:13">
      <c r="B405" s="26"/>
      <c r="C405" s="29"/>
      <c r="D405" s="87">
        <v>260</v>
      </c>
      <c r="E405" s="35"/>
      <c r="F405" s="32">
        <v>28</v>
      </c>
      <c r="G405" s="40">
        <v>100</v>
      </c>
      <c r="H405" s="78"/>
      <c r="I405" s="39" t="str">
        <f>D405*H405</f>
        <v>0</v>
      </c>
      <c r="J405" s="44"/>
      <c r="K405" s="47"/>
      <c r="L405" s="47"/>
      <c r="M405" s="50"/>
    </row>
    <row r="406" spans="1:13">
      <c r="B406" s="26"/>
      <c r="C406" s="29"/>
      <c r="D406" s="87">
        <v>260</v>
      </c>
      <c r="E406" s="35"/>
      <c r="F406" s="32">
        <v>30</v>
      </c>
      <c r="G406" s="40">
        <v>100</v>
      </c>
      <c r="H406" s="78"/>
      <c r="I406" s="39" t="str">
        <f>D406*H406</f>
        <v>0</v>
      </c>
      <c r="J406" s="44"/>
      <c r="K406" s="47"/>
      <c r="L406" s="47"/>
      <c r="M406" s="50"/>
    </row>
    <row r="407" spans="1:13">
      <c r="B407" s="26"/>
      <c r="C407" s="29"/>
      <c r="D407" s="87">
        <v>280</v>
      </c>
      <c r="E407" s="35"/>
      <c r="F407" s="32">
        <v>32</v>
      </c>
      <c r="G407" s="40">
        <v>96</v>
      </c>
      <c r="H407" s="78"/>
      <c r="I407" s="39" t="str">
        <f>D407*H407</f>
        <v>0</v>
      </c>
      <c r="J407" s="44"/>
      <c r="K407" s="47"/>
      <c r="L407" s="47"/>
      <c r="M407" s="50"/>
    </row>
    <row r="408" spans="1:13">
      <c r="B408" s="26"/>
      <c r="C408" s="29"/>
      <c r="D408" s="87">
        <v>280</v>
      </c>
      <c r="E408" s="35"/>
      <c r="F408" s="32">
        <v>34</v>
      </c>
      <c r="G408" s="40">
        <v>96</v>
      </c>
      <c r="H408" s="78"/>
      <c r="I408" s="39" t="str">
        <f>D408*H408</f>
        <v>0</v>
      </c>
      <c r="J408" s="44"/>
      <c r="K408" s="47"/>
      <c r="L408" s="47"/>
      <c r="M408" s="50"/>
    </row>
    <row r="409" spans="1:13">
      <c r="B409" s="26"/>
      <c r="C409" s="29"/>
      <c r="D409" s="87">
        <v>280</v>
      </c>
      <c r="E409" s="35"/>
      <c r="F409" s="32">
        <v>36</v>
      </c>
      <c r="G409" s="40">
        <v>91</v>
      </c>
      <c r="H409" s="78"/>
      <c r="I409" s="39" t="str">
        <f>D409*H409</f>
        <v>0</v>
      </c>
      <c r="J409" s="44"/>
      <c r="K409" s="47"/>
      <c r="L409" s="47"/>
      <c r="M409" s="50"/>
    </row>
    <row r="410" spans="1:13">
      <c r="B410" s="26"/>
      <c r="C410" s="29"/>
      <c r="D410" s="87">
        <v>300</v>
      </c>
      <c r="E410" s="35"/>
      <c r="F410" s="32">
        <v>38</v>
      </c>
      <c r="G410" s="40">
        <v>96</v>
      </c>
      <c r="H410" s="78"/>
      <c r="I410" s="39" t="str">
        <f>D410*H410</f>
        <v>0</v>
      </c>
      <c r="J410" s="44"/>
      <c r="K410" s="47"/>
      <c r="L410" s="47"/>
      <c r="M410" s="50"/>
    </row>
    <row r="411" spans="1:13">
      <c r="B411" s="26"/>
      <c r="C411" s="29"/>
      <c r="D411" s="87">
        <v>300</v>
      </c>
      <c r="E411" s="35"/>
      <c r="F411" s="32">
        <v>40</v>
      </c>
      <c r="G411" s="40">
        <v>95</v>
      </c>
      <c r="H411" s="78"/>
      <c r="I411" s="39" t="str">
        <f>D411*H411</f>
        <v>0</v>
      </c>
      <c r="J411" s="44"/>
      <c r="K411" s="47"/>
      <c r="L411" s="47"/>
      <c r="M411" s="50"/>
    </row>
    <row r="412" spans="1:13">
      <c r="B412" s="27"/>
      <c r="C412" s="30"/>
      <c r="D412" s="88">
        <v>300</v>
      </c>
      <c r="E412" s="36"/>
      <c r="F412" s="33">
        <v>42</v>
      </c>
      <c r="G412" s="42">
        <v>93</v>
      </c>
      <c r="H412" s="79"/>
      <c r="I412" s="41" t="str">
        <f>D412*H412</f>
        <v>0</v>
      </c>
      <c r="J412" s="45"/>
      <c r="K412" s="48"/>
      <c r="L412" s="48"/>
      <c r="M412" s="51"/>
    </row>
    <row r="413" spans="1:13" customHeight="1" ht="26">
      <c r="B413" s="52" t="s">
        <v>23</v>
      </c>
      <c r="C413" s="53"/>
      <c r="D413" s="80"/>
      <c r="E413" s="53"/>
      <c r="F413" s="53"/>
      <c r="G413" s="53"/>
      <c r="H413" s="80"/>
      <c r="I413" s="53"/>
      <c r="J413" s="53"/>
      <c r="K413" s="53"/>
      <c r="L413" s="53"/>
      <c r="M413" s="54"/>
    </row>
    <row r="414" spans="1:13">
      <c r="B414"/>
      <c r="C414"/>
      <c r="D414" s="81"/>
      <c r="E414"/>
      <c r="F414"/>
      <c r="G414"/>
      <c r="H414" s="81"/>
      <c r="I414"/>
      <c r="J414"/>
      <c r="K414"/>
      <c r="L414"/>
      <c r="M414"/>
    </row>
    <row r="415" spans="1:13">
      <c r="B415" s="25"/>
      <c r="C415" s="28" t="s">
        <v>70</v>
      </c>
      <c r="D415" s="86">
        <v>260</v>
      </c>
      <c r="E415" s="34" t="s">
        <v>17</v>
      </c>
      <c r="F415" s="31">
        <v>26</v>
      </c>
      <c r="G415" s="38">
        <v>100</v>
      </c>
      <c r="H415" s="77"/>
      <c r="I415" s="37" t="str">
        <f>D415*H415</f>
        <v>0</v>
      </c>
      <c r="J415" s="43"/>
      <c r="K415" s="46"/>
      <c r="L415" s="46"/>
      <c r="M415" s="49"/>
    </row>
    <row r="416" spans="1:13">
      <c r="B416" s="26"/>
      <c r="C416" s="29"/>
      <c r="D416" s="87">
        <v>260</v>
      </c>
      <c r="E416" s="35"/>
      <c r="F416" s="32">
        <v>28</v>
      </c>
      <c r="G416" s="40">
        <v>100</v>
      </c>
      <c r="H416" s="78"/>
      <c r="I416" s="39" t="str">
        <f>D416*H416</f>
        <v>0</v>
      </c>
      <c r="J416" s="44"/>
      <c r="K416" s="47"/>
      <c r="L416" s="47"/>
      <c r="M416" s="50"/>
    </row>
    <row r="417" spans="1:13">
      <c r="B417" s="26"/>
      <c r="C417" s="29"/>
      <c r="D417" s="87">
        <v>260</v>
      </c>
      <c r="E417" s="35"/>
      <c r="F417" s="32">
        <v>30</v>
      </c>
      <c r="G417" s="40">
        <v>99</v>
      </c>
      <c r="H417" s="78"/>
      <c r="I417" s="39" t="str">
        <f>D417*H417</f>
        <v>0</v>
      </c>
      <c r="J417" s="44"/>
      <c r="K417" s="47"/>
      <c r="L417" s="47"/>
      <c r="M417" s="50"/>
    </row>
    <row r="418" spans="1:13">
      <c r="B418" s="26"/>
      <c r="C418" s="29"/>
      <c r="D418" s="87">
        <v>280</v>
      </c>
      <c r="E418" s="35"/>
      <c r="F418" s="32">
        <v>32</v>
      </c>
      <c r="G418" s="40">
        <v>99</v>
      </c>
      <c r="H418" s="78"/>
      <c r="I418" s="39" t="str">
        <f>D418*H418</f>
        <v>0</v>
      </c>
      <c r="J418" s="44"/>
      <c r="K418" s="47"/>
      <c r="L418" s="47"/>
      <c r="M418" s="50"/>
    </row>
    <row r="419" spans="1:13">
      <c r="B419" s="26"/>
      <c r="C419" s="29"/>
      <c r="D419" s="87">
        <v>280</v>
      </c>
      <c r="E419" s="35"/>
      <c r="F419" s="32">
        <v>34</v>
      </c>
      <c r="G419" s="40">
        <v>95</v>
      </c>
      <c r="H419" s="78"/>
      <c r="I419" s="39" t="str">
        <f>D419*H419</f>
        <v>0</v>
      </c>
      <c r="J419" s="44"/>
      <c r="K419" s="47"/>
      <c r="L419" s="47"/>
      <c r="M419" s="50"/>
    </row>
    <row r="420" spans="1:13">
      <c r="B420" s="26"/>
      <c r="C420" s="29"/>
      <c r="D420" s="87">
        <v>280</v>
      </c>
      <c r="E420" s="35"/>
      <c r="F420" s="32">
        <v>36</v>
      </c>
      <c r="G420" s="40">
        <v>95</v>
      </c>
      <c r="H420" s="78"/>
      <c r="I420" s="39" t="str">
        <f>D420*H420</f>
        <v>0</v>
      </c>
      <c r="J420" s="44"/>
      <c r="K420" s="47"/>
      <c r="L420" s="47"/>
      <c r="M420" s="50"/>
    </row>
    <row r="421" spans="1:13">
      <c r="B421" s="26"/>
      <c r="C421" s="29"/>
      <c r="D421" s="87">
        <v>300</v>
      </c>
      <c r="E421" s="35"/>
      <c r="F421" s="32">
        <v>38</v>
      </c>
      <c r="G421" s="40">
        <v>100</v>
      </c>
      <c r="H421" s="78"/>
      <c r="I421" s="39" t="str">
        <f>D421*H421</f>
        <v>0</v>
      </c>
      <c r="J421" s="44"/>
      <c r="K421" s="47"/>
      <c r="L421" s="47"/>
      <c r="M421" s="50"/>
    </row>
    <row r="422" spans="1:13">
      <c r="B422" s="26"/>
      <c r="C422" s="29"/>
      <c r="D422" s="87">
        <v>300</v>
      </c>
      <c r="E422" s="35"/>
      <c r="F422" s="32">
        <v>40</v>
      </c>
      <c r="G422" s="40">
        <v>94</v>
      </c>
      <c r="H422" s="78"/>
      <c r="I422" s="39" t="str">
        <f>D422*H422</f>
        <v>0</v>
      </c>
      <c r="J422" s="44"/>
      <c r="K422" s="47"/>
      <c r="L422" s="47"/>
      <c r="M422" s="50"/>
    </row>
    <row r="423" spans="1:13">
      <c r="B423" s="27"/>
      <c r="C423" s="30"/>
      <c r="D423" s="88">
        <v>300</v>
      </c>
      <c r="E423" s="36"/>
      <c r="F423" s="33">
        <v>42</v>
      </c>
      <c r="G423" s="42">
        <v>96</v>
      </c>
      <c r="H423" s="79"/>
      <c r="I423" s="41" t="str">
        <f>D423*H423</f>
        <v>0</v>
      </c>
      <c r="J423" s="44"/>
      <c r="K423" s="47"/>
      <c r="L423" s="47"/>
      <c r="M423" s="50"/>
    </row>
    <row r="424" spans="1:13">
      <c r="B424" s="25"/>
      <c r="C424" s="28" t="s">
        <v>71</v>
      </c>
      <c r="D424" s="86">
        <v>260</v>
      </c>
      <c r="E424" s="34" t="s">
        <v>17</v>
      </c>
      <c r="F424" s="31">
        <v>26</v>
      </c>
      <c r="G424" s="38">
        <v>100</v>
      </c>
      <c r="H424" s="77"/>
      <c r="I424" s="37" t="str">
        <f>D424*H424</f>
        <v>0</v>
      </c>
      <c r="J424" s="44"/>
      <c r="K424" s="47"/>
      <c r="L424" s="47"/>
      <c r="M424" s="50"/>
    </row>
    <row r="425" spans="1:13">
      <c r="B425" s="26"/>
      <c r="C425" s="29"/>
      <c r="D425" s="87">
        <v>260</v>
      </c>
      <c r="E425" s="35"/>
      <c r="F425" s="32">
        <v>28</v>
      </c>
      <c r="G425" s="40">
        <v>100</v>
      </c>
      <c r="H425" s="78"/>
      <c r="I425" s="39" t="str">
        <f>D425*H425</f>
        <v>0</v>
      </c>
      <c r="J425" s="44"/>
      <c r="K425" s="47"/>
      <c r="L425" s="47"/>
      <c r="M425" s="50"/>
    </row>
    <row r="426" spans="1:13">
      <c r="B426" s="26"/>
      <c r="C426" s="29"/>
      <c r="D426" s="87">
        <v>260</v>
      </c>
      <c r="E426" s="35"/>
      <c r="F426" s="32">
        <v>30</v>
      </c>
      <c r="G426" s="40">
        <v>100</v>
      </c>
      <c r="H426" s="78"/>
      <c r="I426" s="39" t="str">
        <f>D426*H426</f>
        <v>0</v>
      </c>
      <c r="J426" s="44"/>
      <c r="K426" s="47"/>
      <c r="L426" s="47"/>
      <c r="M426" s="50"/>
    </row>
    <row r="427" spans="1:13">
      <c r="B427" s="26"/>
      <c r="C427" s="29"/>
      <c r="D427" s="87">
        <v>280</v>
      </c>
      <c r="E427" s="35"/>
      <c r="F427" s="32">
        <v>32</v>
      </c>
      <c r="G427" s="40">
        <v>100</v>
      </c>
      <c r="H427" s="78"/>
      <c r="I427" s="39" t="str">
        <f>D427*H427</f>
        <v>0</v>
      </c>
      <c r="J427" s="44"/>
      <c r="K427" s="47"/>
      <c r="L427" s="47"/>
      <c r="M427" s="50"/>
    </row>
    <row r="428" spans="1:13">
      <c r="B428" s="26"/>
      <c r="C428" s="29"/>
      <c r="D428" s="87">
        <v>280</v>
      </c>
      <c r="E428" s="35"/>
      <c r="F428" s="32">
        <v>34</v>
      </c>
      <c r="G428" s="40">
        <v>96</v>
      </c>
      <c r="H428" s="78"/>
      <c r="I428" s="39" t="str">
        <f>D428*H428</f>
        <v>0</v>
      </c>
      <c r="J428" s="44"/>
      <c r="K428" s="47"/>
      <c r="L428" s="47"/>
      <c r="M428" s="50"/>
    </row>
    <row r="429" spans="1:13">
      <c r="B429" s="26"/>
      <c r="C429" s="29"/>
      <c r="D429" s="87">
        <v>280</v>
      </c>
      <c r="E429" s="35"/>
      <c r="F429" s="32">
        <v>36</v>
      </c>
      <c r="G429" s="40">
        <v>94</v>
      </c>
      <c r="H429" s="78"/>
      <c r="I429" s="39" t="str">
        <f>D429*H429</f>
        <v>0</v>
      </c>
      <c r="J429" s="44"/>
      <c r="K429" s="47"/>
      <c r="L429" s="47"/>
      <c r="M429" s="50"/>
    </row>
    <row r="430" spans="1:13">
      <c r="B430" s="26"/>
      <c r="C430" s="29"/>
      <c r="D430" s="87">
        <v>300</v>
      </c>
      <c r="E430" s="35"/>
      <c r="F430" s="32">
        <v>38</v>
      </c>
      <c r="G430" s="40">
        <v>96</v>
      </c>
      <c r="H430" s="78"/>
      <c r="I430" s="39" t="str">
        <f>D430*H430</f>
        <v>0</v>
      </c>
      <c r="J430" s="44"/>
      <c r="K430" s="47"/>
      <c r="L430" s="47"/>
      <c r="M430" s="50"/>
    </row>
    <row r="431" spans="1:13">
      <c r="B431" s="26"/>
      <c r="C431" s="29"/>
      <c r="D431" s="87">
        <v>300</v>
      </c>
      <c r="E431" s="35"/>
      <c r="F431" s="32">
        <v>40</v>
      </c>
      <c r="G431" s="40">
        <v>100</v>
      </c>
      <c r="H431" s="78"/>
      <c r="I431" s="39" t="str">
        <f>D431*H431</f>
        <v>0</v>
      </c>
      <c r="J431" s="44"/>
      <c r="K431" s="47"/>
      <c r="L431" s="47"/>
      <c r="M431" s="50"/>
    </row>
    <row r="432" spans="1:13">
      <c r="B432" s="27"/>
      <c r="C432" s="30"/>
      <c r="D432" s="88">
        <v>300</v>
      </c>
      <c r="E432" s="36"/>
      <c r="F432" s="33">
        <v>42</v>
      </c>
      <c r="G432" s="42">
        <v>96</v>
      </c>
      <c r="H432" s="79"/>
      <c r="I432" s="41" t="str">
        <f>D432*H432</f>
        <v>0</v>
      </c>
      <c r="J432" s="44"/>
      <c r="K432" s="47"/>
      <c r="L432" s="47"/>
      <c r="M432" s="50"/>
    </row>
    <row r="433" spans="1:13">
      <c r="B433" s="25"/>
      <c r="C433" s="28" t="s">
        <v>72</v>
      </c>
      <c r="D433" s="86">
        <v>260</v>
      </c>
      <c r="E433" s="34" t="s">
        <v>17</v>
      </c>
      <c r="F433" s="31">
        <v>26</v>
      </c>
      <c r="G433" s="38">
        <v>100</v>
      </c>
      <c r="H433" s="77"/>
      <c r="I433" s="37" t="str">
        <f>D433*H433</f>
        <v>0</v>
      </c>
      <c r="J433" s="44"/>
      <c r="K433" s="47"/>
      <c r="L433" s="47"/>
      <c r="M433" s="50"/>
    </row>
    <row r="434" spans="1:13">
      <c r="B434" s="26"/>
      <c r="C434" s="29"/>
      <c r="D434" s="87">
        <v>260</v>
      </c>
      <c r="E434" s="35"/>
      <c r="F434" s="32">
        <v>28</v>
      </c>
      <c r="G434" s="40">
        <v>100</v>
      </c>
      <c r="H434" s="78"/>
      <c r="I434" s="39" t="str">
        <f>D434*H434</f>
        <v>0</v>
      </c>
      <c r="J434" s="44"/>
      <c r="K434" s="47"/>
      <c r="L434" s="47"/>
      <c r="M434" s="50"/>
    </row>
    <row r="435" spans="1:13">
      <c r="B435" s="26"/>
      <c r="C435" s="29"/>
      <c r="D435" s="87">
        <v>260</v>
      </c>
      <c r="E435" s="35"/>
      <c r="F435" s="32">
        <v>30</v>
      </c>
      <c r="G435" s="40">
        <v>98</v>
      </c>
      <c r="H435" s="78"/>
      <c r="I435" s="39" t="str">
        <f>D435*H435</f>
        <v>0</v>
      </c>
      <c r="J435" s="44"/>
      <c r="K435" s="47"/>
      <c r="L435" s="47"/>
      <c r="M435" s="50"/>
    </row>
    <row r="436" spans="1:13">
      <c r="B436" s="26"/>
      <c r="C436" s="29"/>
      <c r="D436" s="87">
        <v>280</v>
      </c>
      <c r="E436" s="35"/>
      <c r="F436" s="32">
        <v>32</v>
      </c>
      <c r="G436" s="40">
        <v>95</v>
      </c>
      <c r="H436" s="78"/>
      <c r="I436" s="39" t="str">
        <f>D436*H436</f>
        <v>0</v>
      </c>
      <c r="J436" s="44"/>
      <c r="K436" s="47"/>
      <c r="L436" s="47"/>
      <c r="M436" s="50"/>
    </row>
    <row r="437" spans="1:13">
      <c r="B437" s="26"/>
      <c r="C437" s="29"/>
      <c r="D437" s="87">
        <v>280</v>
      </c>
      <c r="E437" s="35"/>
      <c r="F437" s="32">
        <v>34</v>
      </c>
      <c r="G437" s="40">
        <v>100</v>
      </c>
      <c r="H437" s="78"/>
      <c r="I437" s="39" t="str">
        <f>D437*H437</f>
        <v>0</v>
      </c>
      <c r="J437" s="44"/>
      <c r="K437" s="47"/>
      <c r="L437" s="47"/>
      <c r="M437" s="50"/>
    </row>
    <row r="438" spans="1:13">
      <c r="B438" s="26"/>
      <c r="C438" s="29"/>
      <c r="D438" s="87">
        <v>280</v>
      </c>
      <c r="E438" s="35"/>
      <c r="F438" s="32">
        <v>36</v>
      </c>
      <c r="G438" s="40">
        <v>103</v>
      </c>
      <c r="H438" s="78"/>
      <c r="I438" s="39" t="str">
        <f>D438*H438</f>
        <v>0</v>
      </c>
      <c r="J438" s="44"/>
      <c r="K438" s="47"/>
      <c r="L438" s="47"/>
      <c r="M438" s="50"/>
    </row>
    <row r="439" spans="1:13">
      <c r="B439" s="26"/>
      <c r="C439" s="29"/>
      <c r="D439" s="87">
        <v>300</v>
      </c>
      <c r="E439" s="35"/>
      <c r="F439" s="32">
        <v>38</v>
      </c>
      <c r="G439" s="40">
        <v>107</v>
      </c>
      <c r="H439" s="78"/>
      <c r="I439" s="39" t="str">
        <f>D439*H439</f>
        <v>0</v>
      </c>
      <c r="J439" s="44"/>
      <c r="K439" s="47"/>
      <c r="L439" s="47"/>
      <c r="M439" s="50"/>
    </row>
    <row r="440" spans="1:13">
      <c r="B440" s="26"/>
      <c r="C440" s="29"/>
      <c r="D440" s="87">
        <v>300</v>
      </c>
      <c r="E440" s="35"/>
      <c r="F440" s="32">
        <v>40</v>
      </c>
      <c r="G440" s="40">
        <v>95</v>
      </c>
      <c r="H440" s="78"/>
      <c r="I440" s="39" t="str">
        <f>D440*H440</f>
        <v>0</v>
      </c>
      <c r="J440" s="44"/>
      <c r="K440" s="47"/>
      <c r="L440" s="47"/>
      <c r="M440" s="50"/>
    </row>
    <row r="441" spans="1:13">
      <c r="B441" s="27"/>
      <c r="C441" s="30"/>
      <c r="D441" s="88">
        <v>300</v>
      </c>
      <c r="E441" s="36"/>
      <c r="F441" s="33">
        <v>42</v>
      </c>
      <c r="G441" s="42">
        <v>91</v>
      </c>
      <c r="H441" s="79"/>
      <c r="I441" s="41" t="str">
        <f>D441*H441</f>
        <v>0</v>
      </c>
      <c r="J441" s="45"/>
      <c r="K441" s="48"/>
      <c r="L441" s="48"/>
      <c r="M441" s="51"/>
    </row>
    <row r="442" spans="1:13" customHeight="1" ht="26">
      <c r="B442" s="52" t="s">
        <v>23</v>
      </c>
      <c r="C442" s="53"/>
      <c r="D442" s="80"/>
      <c r="E442" s="53"/>
      <c r="F442" s="53"/>
      <c r="G442" s="53"/>
      <c r="H442" s="80"/>
      <c r="I442" s="53"/>
      <c r="J442" s="53"/>
      <c r="K442" s="53"/>
      <c r="L442" s="53"/>
      <c r="M442" s="54"/>
    </row>
    <row r="443" spans="1:13">
      <c r="B443"/>
      <c r="C443"/>
      <c r="D443" s="81"/>
      <c r="E443"/>
      <c r="F443"/>
      <c r="G443"/>
      <c r="H443" s="81"/>
      <c r="I443"/>
      <c r="J443"/>
      <c r="K443"/>
      <c r="L443"/>
      <c r="M443"/>
    </row>
    <row r="444" spans="1:13">
      <c r="B444" s="25" t="s">
        <v>25</v>
      </c>
      <c r="C444" s="28" t="s">
        <v>73</v>
      </c>
      <c r="D444" s="86">
        <v>300</v>
      </c>
      <c r="E444" s="34" t="s">
        <v>17</v>
      </c>
      <c r="F444" s="31">
        <v>26</v>
      </c>
      <c r="G444" s="55">
        <v>0</v>
      </c>
      <c r="H444" s="77"/>
      <c r="I444" s="37" t="str">
        <f>D444*H444</f>
        <v>0</v>
      </c>
      <c r="J444" s="43" t="s">
        <v>25</v>
      </c>
      <c r="K444" s="46"/>
      <c r="L444" s="46"/>
      <c r="M444" s="49"/>
    </row>
    <row r="445" spans="1:13">
      <c r="B445" s="26"/>
      <c r="C445" s="29"/>
      <c r="D445" s="87">
        <v>300</v>
      </c>
      <c r="E445" s="35"/>
      <c r="F445" s="32">
        <v>28</v>
      </c>
      <c r="G445" s="62">
        <v>0</v>
      </c>
      <c r="H445" s="78"/>
      <c r="I445" s="39" t="str">
        <f>D445*H445</f>
        <v>0</v>
      </c>
      <c r="J445" s="44"/>
      <c r="K445" s="47"/>
      <c r="L445" s="47"/>
      <c r="M445" s="50"/>
    </row>
    <row r="446" spans="1:13">
      <c r="B446" s="26"/>
      <c r="C446" s="29"/>
      <c r="D446" s="87">
        <v>300</v>
      </c>
      <c r="E446" s="35"/>
      <c r="F446" s="32">
        <v>30</v>
      </c>
      <c r="G446" s="62">
        <v>0</v>
      </c>
      <c r="H446" s="78"/>
      <c r="I446" s="39" t="str">
        <f>D446*H446</f>
        <v>0</v>
      </c>
      <c r="J446" s="44"/>
      <c r="K446" s="47"/>
      <c r="L446" s="47"/>
      <c r="M446" s="50"/>
    </row>
    <row r="447" spans="1:13">
      <c r="B447" s="26"/>
      <c r="C447" s="29"/>
      <c r="D447" s="87">
        <v>300</v>
      </c>
      <c r="E447" s="35"/>
      <c r="F447" s="32">
        <v>32</v>
      </c>
      <c r="G447" s="40">
        <v>6</v>
      </c>
      <c r="H447" s="78"/>
      <c r="I447" s="39" t="str">
        <f>D447*H447</f>
        <v>0</v>
      </c>
      <c r="J447" s="44"/>
      <c r="K447" s="47"/>
      <c r="L447" s="47"/>
      <c r="M447" s="50"/>
    </row>
    <row r="448" spans="1:13">
      <c r="B448" s="26"/>
      <c r="C448" s="29"/>
      <c r="D448" s="87">
        <v>300</v>
      </c>
      <c r="E448" s="35"/>
      <c r="F448" s="32">
        <v>34</v>
      </c>
      <c r="G448" s="40">
        <v>11</v>
      </c>
      <c r="H448" s="78"/>
      <c r="I448" s="39" t="str">
        <f>D448*H448</f>
        <v>0</v>
      </c>
      <c r="J448" s="44"/>
      <c r="K448" s="47"/>
      <c r="L448" s="47"/>
      <c r="M448" s="50"/>
    </row>
    <row r="449" spans="1:13">
      <c r="B449" s="26"/>
      <c r="C449" s="29"/>
      <c r="D449" s="87">
        <v>300</v>
      </c>
      <c r="E449" s="35"/>
      <c r="F449" s="32">
        <v>36</v>
      </c>
      <c r="G449" s="40">
        <v>26</v>
      </c>
      <c r="H449" s="78"/>
      <c r="I449" s="39" t="str">
        <f>D449*H449</f>
        <v>0</v>
      </c>
      <c r="J449" s="44"/>
      <c r="K449" s="47"/>
      <c r="L449" s="47"/>
      <c r="M449" s="50"/>
    </row>
    <row r="450" spans="1:13">
      <c r="B450" s="26"/>
      <c r="C450" s="29"/>
      <c r="D450" s="87">
        <v>350</v>
      </c>
      <c r="E450" s="35"/>
      <c r="F450" s="32">
        <v>38</v>
      </c>
      <c r="G450" s="62">
        <v>0</v>
      </c>
      <c r="H450" s="78"/>
      <c r="I450" s="39" t="str">
        <f>D450*H450</f>
        <v>0</v>
      </c>
      <c r="J450" s="44"/>
      <c r="K450" s="47"/>
      <c r="L450" s="47"/>
      <c r="M450" s="50"/>
    </row>
    <row r="451" spans="1:13">
      <c r="B451" s="26"/>
      <c r="C451" s="29"/>
      <c r="D451" s="87">
        <v>350</v>
      </c>
      <c r="E451" s="35"/>
      <c r="F451" s="32">
        <v>40</v>
      </c>
      <c r="G451" s="62">
        <v>0</v>
      </c>
      <c r="H451" s="78"/>
      <c r="I451" s="39" t="str">
        <f>D451*H451</f>
        <v>0</v>
      </c>
      <c r="J451" s="44"/>
      <c r="K451" s="47"/>
      <c r="L451" s="47"/>
      <c r="M451" s="50"/>
    </row>
    <row r="452" spans="1:13">
      <c r="B452" s="27"/>
      <c r="C452" s="30"/>
      <c r="D452" s="88">
        <v>350</v>
      </c>
      <c r="E452" s="36"/>
      <c r="F452" s="33">
        <v>42</v>
      </c>
      <c r="G452" s="63">
        <v>0</v>
      </c>
      <c r="H452" s="79"/>
      <c r="I452" s="41" t="str">
        <f>D452*H452</f>
        <v>0</v>
      </c>
      <c r="J452" s="44"/>
      <c r="K452" s="47"/>
      <c r="L452" s="47"/>
      <c r="M452" s="50"/>
    </row>
    <row r="453" spans="1:13">
      <c r="B453" s="25" t="s">
        <v>25</v>
      </c>
      <c r="C453" s="28" t="s">
        <v>74</v>
      </c>
      <c r="D453" s="86">
        <v>300</v>
      </c>
      <c r="E453" s="34" t="s">
        <v>17</v>
      </c>
      <c r="F453" s="31">
        <v>26</v>
      </c>
      <c r="G453" s="55">
        <v>0</v>
      </c>
      <c r="H453" s="77"/>
      <c r="I453" s="37" t="str">
        <f>D453*H453</f>
        <v>0</v>
      </c>
      <c r="J453" s="44"/>
      <c r="K453" s="47"/>
      <c r="L453" s="47"/>
      <c r="M453" s="50"/>
    </row>
    <row r="454" spans="1:13">
      <c r="B454" s="26"/>
      <c r="C454" s="29"/>
      <c r="D454" s="87">
        <v>300</v>
      </c>
      <c r="E454" s="35"/>
      <c r="F454" s="32">
        <v>28</v>
      </c>
      <c r="G454" s="62">
        <v>0</v>
      </c>
      <c r="H454" s="78"/>
      <c r="I454" s="39" t="str">
        <f>D454*H454</f>
        <v>0</v>
      </c>
      <c r="J454" s="44"/>
      <c r="K454" s="47"/>
      <c r="L454" s="47"/>
      <c r="M454" s="50"/>
    </row>
    <row r="455" spans="1:13">
      <c r="B455" s="26"/>
      <c r="C455" s="29"/>
      <c r="D455" s="87">
        <v>300</v>
      </c>
      <c r="E455" s="35"/>
      <c r="F455" s="32">
        <v>30</v>
      </c>
      <c r="G455" s="62">
        <v>0</v>
      </c>
      <c r="H455" s="78"/>
      <c r="I455" s="39" t="str">
        <f>D455*H455</f>
        <v>0</v>
      </c>
      <c r="J455" s="44"/>
      <c r="K455" s="47"/>
      <c r="L455" s="47"/>
      <c r="M455" s="50"/>
    </row>
    <row r="456" spans="1:13">
      <c r="B456" s="26"/>
      <c r="C456" s="29"/>
      <c r="D456" s="87">
        <v>300</v>
      </c>
      <c r="E456" s="35"/>
      <c r="F456" s="32">
        <v>32</v>
      </c>
      <c r="G456" s="40">
        <v>7</v>
      </c>
      <c r="H456" s="78"/>
      <c r="I456" s="39" t="str">
        <f>D456*H456</f>
        <v>0</v>
      </c>
      <c r="J456" s="44"/>
      <c r="K456" s="47"/>
      <c r="L456" s="47"/>
      <c r="M456" s="50"/>
    </row>
    <row r="457" spans="1:13">
      <c r="B457" s="26"/>
      <c r="C457" s="29"/>
      <c r="D457" s="87">
        <v>300</v>
      </c>
      <c r="E457" s="35"/>
      <c r="F457" s="32">
        <v>34</v>
      </c>
      <c r="G457" s="40">
        <v>17</v>
      </c>
      <c r="H457" s="78"/>
      <c r="I457" s="39" t="str">
        <f>D457*H457</f>
        <v>0</v>
      </c>
      <c r="J457" s="44"/>
      <c r="K457" s="47"/>
      <c r="L457" s="47"/>
      <c r="M457" s="50"/>
    </row>
    <row r="458" spans="1:13">
      <c r="B458" s="26"/>
      <c r="C458" s="29"/>
      <c r="D458" s="87">
        <v>300</v>
      </c>
      <c r="E458" s="35"/>
      <c r="F458" s="32">
        <v>36</v>
      </c>
      <c r="G458" s="40">
        <v>3</v>
      </c>
      <c r="H458" s="78"/>
      <c r="I458" s="39" t="str">
        <f>D458*H458</f>
        <v>0</v>
      </c>
      <c r="J458" s="44"/>
      <c r="K458" s="47"/>
      <c r="L458" s="47"/>
      <c r="M458" s="50"/>
    </row>
    <row r="459" spans="1:13">
      <c r="B459" s="26"/>
      <c r="C459" s="29"/>
      <c r="D459" s="87">
        <v>350</v>
      </c>
      <c r="E459" s="35"/>
      <c r="F459" s="32">
        <v>38</v>
      </c>
      <c r="G459" s="40">
        <v>-10</v>
      </c>
      <c r="H459" s="78"/>
      <c r="I459" s="39" t="str">
        <f>D459*H459</f>
        <v>0</v>
      </c>
      <c r="J459" s="44"/>
      <c r="K459" s="47"/>
      <c r="L459" s="47"/>
      <c r="M459" s="50"/>
    </row>
    <row r="460" spans="1:13">
      <c r="B460" s="26"/>
      <c r="C460" s="29"/>
      <c r="D460" s="87">
        <v>350</v>
      </c>
      <c r="E460" s="35"/>
      <c r="F460" s="32">
        <v>40</v>
      </c>
      <c r="G460" s="40">
        <v>-10</v>
      </c>
      <c r="H460" s="78"/>
      <c r="I460" s="39" t="str">
        <f>D460*H460</f>
        <v>0</v>
      </c>
      <c r="J460" s="44"/>
      <c r="K460" s="47"/>
      <c r="L460" s="47"/>
      <c r="M460" s="50"/>
    </row>
    <row r="461" spans="1:13">
      <c r="B461" s="27"/>
      <c r="C461" s="30"/>
      <c r="D461" s="88">
        <v>350</v>
      </c>
      <c r="E461" s="36"/>
      <c r="F461" s="33">
        <v>42</v>
      </c>
      <c r="G461" s="63">
        <v>0</v>
      </c>
      <c r="H461" s="79"/>
      <c r="I461" s="41" t="str">
        <f>D461*H461</f>
        <v>0</v>
      </c>
      <c r="J461" s="44"/>
      <c r="K461" s="47"/>
      <c r="L461" s="47"/>
      <c r="M461" s="50"/>
    </row>
    <row r="462" spans="1:13">
      <c r="B462" s="25" t="s">
        <v>25</v>
      </c>
      <c r="C462" s="28" t="s">
        <v>75</v>
      </c>
      <c r="D462" s="86">
        <v>300</v>
      </c>
      <c r="E462" s="34" t="s">
        <v>17</v>
      </c>
      <c r="F462" s="31">
        <v>26</v>
      </c>
      <c r="G462" s="55">
        <v>0</v>
      </c>
      <c r="H462" s="77"/>
      <c r="I462" s="37" t="str">
        <f>D462*H462</f>
        <v>0</v>
      </c>
      <c r="J462" s="44"/>
      <c r="K462" s="47"/>
      <c r="L462" s="47"/>
      <c r="M462" s="50"/>
    </row>
    <row r="463" spans="1:13">
      <c r="B463" s="26"/>
      <c r="C463" s="29"/>
      <c r="D463" s="87">
        <v>300</v>
      </c>
      <c r="E463" s="35"/>
      <c r="F463" s="32">
        <v>28</v>
      </c>
      <c r="G463" s="62">
        <v>0</v>
      </c>
      <c r="H463" s="78"/>
      <c r="I463" s="39" t="str">
        <f>D463*H463</f>
        <v>0</v>
      </c>
      <c r="J463" s="44"/>
      <c r="K463" s="47"/>
      <c r="L463" s="47"/>
      <c r="M463" s="50"/>
    </row>
    <row r="464" spans="1:13">
      <c r="B464" s="26"/>
      <c r="C464" s="29"/>
      <c r="D464" s="87">
        <v>300</v>
      </c>
      <c r="E464" s="35"/>
      <c r="F464" s="32">
        <v>30</v>
      </c>
      <c r="G464" s="62">
        <v>0</v>
      </c>
      <c r="H464" s="78"/>
      <c r="I464" s="39" t="str">
        <f>D464*H464</f>
        <v>0</v>
      </c>
      <c r="J464" s="44"/>
      <c r="K464" s="47"/>
      <c r="L464" s="47"/>
      <c r="M464" s="50"/>
    </row>
    <row r="465" spans="1:13">
      <c r="B465" s="26"/>
      <c r="C465" s="29"/>
      <c r="D465" s="87">
        <v>300</v>
      </c>
      <c r="E465" s="35"/>
      <c r="F465" s="32">
        <v>32</v>
      </c>
      <c r="G465" s="40">
        <v>10</v>
      </c>
      <c r="H465" s="78"/>
      <c r="I465" s="39" t="str">
        <f>D465*H465</f>
        <v>0</v>
      </c>
      <c r="J465" s="44"/>
      <c r="K465" s="47"/>
      <c r="L465" s="47"/>
      <c r="M465" s="50"/>
    </row>
    <row r="466" spans="1:13">
      <c r="B466" s="26"/>
      <c r="C466" s="29"/>
      <c r="D466" s="87">
        <v>300</v>
      </c>
      <c r="E466" s="35"/>
      <c r="F466" s="32">
        <v>34</v>
      </c>
      <c r="G466" s="62">
        <v>0</v>
      </c>
      <c r="H466" s="78"/>
      <c r="I466" s="39" t="str">
        <f>D466*H466</f>
        <v>0</v>
      </c>
      <c r="J466" s="44"/>
      <c r="K466" s="47"/>
      <c r="L466" s="47"/>
      <c r="M466" s="50"/>
    </row>
    <row r="467" spans="1:13">
      <c r="B467" s="26"/>
      <c r="C467" s="29"/>
      <c r="D467" s="87">
        <v>300</v>
      </c>
      <c r="E467" s="35"/>
      <c r="F467" s="32">
        <v>36</v>
      </c>
      <c r="G467" s="40">
        <v>48</v>
      </c>
      <c r="H467" s="78"/>
      <c r="I467" s="39" t="str">
        <f>D467*H467</f>
        <v>0</v>
      </c>
      <c r="J467" s="44"/>
      <c r="K467" s="47"/>
      <c r="L467" s="47"/>
      <c r="M467" s="50"/>
    </row>
    <row r="468" spans="1:13">
      <c r="B468" s="26"/>
      <c r="C468" s="29"/>
      <c r="D468" s="87">
        <v>350</v>
      </c>
      <c r="E468" s="35"/>
      <c r="F468" s="32">
        <v>38</v>
      </c>
      <c r="G468" s="62">
        <v>0</v>
      </c>
      <c r="H468" s="78"/>
      <c r="I468" s="39" t="str">
        <f>D468*H468</f>
        <v>0</v>
      </c>
      <c r="J468" s="44"/>
      <c r="K468" s="47"/>
      <c r="L468" s="47"/>
      <c r="M468" s="50"/>
    </row>
    <row r="469" spans="1:13">
      <c r="B469" s="26"/>
      <c r="C469" s="29"/>
      <c r="D469" s="87">
        <v>350</v>
      </c>
      <c r="E469" s="35"/>
      <c r="F469" s="32">
        <v>40</v>
      </c>
      <c r="G469" s="62">
        <v>0</v>
      </c>
      <c r="H469" s="78"/>
      <c r="I469" s="39" t="str">
        <f>D469*H469</f>
        <v>0</v>
      </c>
      <c r="J469" s="44"/>
      <c r="K469" s="47"/>
      <c r="L469" s="47"/>
      <c r="M469" s="50"/>
    </row>
    <row r="470" spans="1:13">
      <c r="B470" s="27"/>
      <c r="C470" s="30"/>
      <c r="D470" s="88">
        <v>350</v>
      </c>
      <c r="E470" s="36"/>
      <c r="F470" s="33">
        <v>42</v>
      </c>
      <c r="G470" s="63">
        <v>0</v>
      </c>
      <c r="H470" s="79"/>
      <c r="I470" s="41" t="str">
        <f>D470*H470</f>
        <v>0</v>
      </c>
      <c r="J470" s="45"/>
      <c r="K470" s="48"/>
      <c r="L470" s="48"/>
      <c r="M470" s="51"/>
    </row>
    <row r="471" spans="1:13" customHeight="1" ht="26">
      <c r="B471" s="52" t="s">
        <v>23</v>
      </c>
      <c r="C471" s="53"/>
      <c r="D471" s="80"/>
      <c r="E471" s="53"/>
      <c r="F471" s="53"/>
      <c r="G471" s="53"/>
      <c r="H471" s="80"/>
      <c r="I471" s="53"/>
      <c r="J471" s="53"/>
      <c r="K471" s="53"/>
      <c r="L471" s="53"/>
      <c r="M471" s="54"/>
    </row>
    <row r="472" spans="1:13">
      <c r="B472"/>
      <c r="C472"/>
      <c r="D472" s="81"/>
      <c r="E472"/>
      <c r="F472"/>
      <c r="G472"/>
      <c r="H472" s="81"/>
      <c r="I472"/>
      <c r="J472"/>
      <c r="K472"/>
      <c r="L472"/>
      <c r="M472"/>
    </row>
    <row r="473" spans="1:13" customHeight="1" ht="30">
      <c r="B473" s="22" t="s">
        <v>76</v>
      </c>
      <c r="C473" s="23"/>
      <c r="D473" s="85"/>
      <c r="E473" s="23"/>
      <c r="F473" s="23"/>
      <c r="G473" s="23"/>
      <c r="H473" s="85"/>
      <c r="I473" s="23"/>
      <c r="J473" s="23"/>
      <c r="K473" s="23"/>
      <c r="L473" s="23"/>
      <c r="M473" s="24"/>
    </row>
    <row r="474" spans="1:13">
      <c r="B474"/>
      <c r="C474"/>
      <c r="D474" s="81"/>
      <c r="E474"/>
      <c r="F474"/>
      <c r="G474"/>
      <c r="H474" s="81"/>
      <c r="I474"/>
      <c r="J474"/>
      <c r="K474"/>
      <c r="L474"/>
      <c r="M474"/>
    </row>
    <row r="475" spans="1:13">
      <c r="B475" s="25"/>
      <c r="C475" s="28" t="s">
        <v>77</v>
      </c>
      <c r="D475" s="86">
        <v>550</v>
      </c>
      <c r="E475" s="34" t="s">
        <v>17</v>
      </c>
      <c r="F475" s="31">
        <v>30</v>
      </c>
      <c r="G475" s="38">
        <v>10</v>
      </c>
      <c r="H475" s="77"/>
      <c r="I475" s="37" t="str">
        <f>D475*H475</f>
        <v>0</v>
      </c>
      <c r="J475" s="43"/>
      <c r="K475" s="46"/>
      <c r="L475" s="46"/>
      <c r="M475" s="49"/>
    </row>
    <row r="476" spans="1:13">
      <c r="B476" s="26"/>
      <c r="C476" s="29"/>
      <c r="D476" s="87">
        <v>550</v>
      </c>
      <c r="E476" s="35"/>
      <c r="F476" s="32">
        <v>32</v>
      </c>
      <c r="G476" s="40">
        <v>41</v>
      </c>
      <c r="H476" s="78"/>
      <c r="I476" s="39" t="str">
        <f>D476*H476</f>
        <v>0</v>
      </c>
      <c r="J476" s="44"/>
      <c r="K476" s="47"/>
      <c r="L476" s="47"/>
      <c r="M476" s="50"/>
    </row>
    <row r="477" spans="1:13">
      <c r="B477" s="26"/>
      <c r="C477" s="29"/>
      <c r="D477" s="87">
        <v>550</v>
      </c>
      <c r="E477" s="35"/>
      <c r="F477" s="32">
        <v>34</v>
      </c>
      <c r="G477" s="40">
        <v>8</v>
      </c>
      <c r="H477" s="78"/>
      <c r="I477" s="39" t="str">
        <f>D477*H477</f>
        <v>0</v>
      </c>
      <c r="J477" s="44"/>
      <c r="K477" s="47"/>
      <c r="L477" s="47"/>
      <c r="M477" s="50"/>
    </row>
    <row r="478" spans="1:13">
      <c r="B478" s="26"/>
      <c r="C478" s="29"/>
      <c r="D478" s="87">
        <v>550</v>
      </c>
      <c r="E478" s="35"/>
      <c r="F478" s="32">
        <v>36</v>
      </c>
      <c r="G478" s="40">
        <v>25</v>
      </c>
      <c r="H478" s="78"/>
      <c r="I478" s="39" t="str">
        <f>D478*H478</f>
        <v>0</v>
      </c>
      <c r="J478" s="44"/>
      <c r="K478" s="47"/>
      <c r="L478" s="47"/>
      <c r="M478" s="50"/>
    </row>
    <row r="479" spans="1:13">
      <c r="B479" s="26"/>
      <c r="C479" s="29"/>
      <c r="D479" s="87">
        <v>550</v>
      </c>
      <c r="E479" s="35"/>
      <c r="F479" s="32">
        <v>38</v>
      </c>
      <c r="G479" s="40">
        <v>22</v>
      </c>
      <c r="H479" s="78"/>
      <c r="I479" s="39" t="str">
        <f>D479*H479</f>
        <v>0</v>
      </c>
      <c r="J479" s="44"/>
      <c r="K479" s="47"/>
      <c r="L479" s="47"/>
      <c r="M479" s="50"/>
    </row>
    <row r="480" spans="1:13">
      <c r="B480" s="26"/>
      <c r="C480" s="29"/>
      <c r="D480" s="87">
        <v>600</v>
      </c>
      <c r="E480" s="35"/>
      <c r="F480" s="32">
        <v>40</v>
      </c>
      <c r="G480" s="40">
        <v>10</v>
      </c>
      <c r="H480" s="78"/>
      <c r="I480" s="39" t="str">
        <f>D480*H480</f>
        <v>0</v>
      </c>
      <c r="J480" s="44"/>
      <c r="K480" s="47"/>
      <c r="L480" s="47"/>
      <c r="M480" s="50"/>
    </row>
    <row r="481" spans="1:13">
      <c r="B481" s="26"/>
      <c r="C481" s="29"/>
      <c r="D481" s="87">
        <v>600</v>
      </c>
      <c r="E481" s="35"/>
      <c r="F481" s="32">
        <v>42</v>
      </c>
      <c r="G481" s="40">
        <v>14</v>
      </c>
      <c r="H481" s="78"/>
      <c r="I481" s="39" t="str">
        <f>D481*H481</f>
        <v>0</v>
      </c>
      <c r="J481" s="44"/>
      <c r="K481" s="47"/>
      <c r="L481" s="47"/>
      <c r="M481" s="50"/>
    </row>
    <row r="482" spans="1:13">
      <c r="B482" s="27"/>
      <c r="C482" s="30"/>
      <c r="D482" s="88">
        <v>600</v>
      </c>
      <c r="E482" s="36"/>
      <c r="F482" s="33">
        <v>44</v>
      </c>
      <c r="G482" s="42">
        <v>9</v>
      </c>
      <c r="H482" s="79"/>
      <c r="I482" s="41" t="str">
        <f>D482*H482</f>
        <v>0</v>
      </c>
      <c r="J482" s="44"/>
      <c r="K482" s="47"/>
      <c r="L482" s="47"/>
      <c r="M482" s="50"/>
    </row>
    <row r="483" spans="1:13">
      <c r="B483" s="25"/>
      <c r="C483" s="28" t="s">
        <v>78</v>
      </c>
      <c r="D483" s="86">
        <v>550</v>
      </c>
      <c r="E483" s="34" t="s">
        <v>17</v>
      </c>
      <c r="F483" s="31">
        <v>30</v>
      </c>
      <c r="G483" s="38">
        <v>16</v>
      </c>
      <c r="H483" s="77"/>
      <c r="I483" s="37" t="str">
        <f>D483*H483</f>
        <v>0</v>
      </c>
      <c r="J483" s="44"/>
      <c r="K483" s="47"/>
      <c r="L483" s="47"/>
      <c r="M483" s="50"/>
    </row>
    <row r="484" spans="1:13">
      <c r="B484" s="26"/>
      <c r="C484" s="29"/>
      <c r="D484" s="87">
        <v>550</v>
      </c>
      <c r="E484" s="35"/>
      <c r="F484" s="32">
        <v>32</v>
      </c>
      <c r="G484" s="40">
        <v>26</v>
      </c>
      <c r="H484" s="78"/>
      <c r="I484" s="39" t="str">
        <f>D484*H484</f>
        <v>0</v>
      </c>
      <c r="J484" s="44"/>
      <c r="K484" s="47"/>
      <c r="L484" s="47"/>
      <c r="M484" s="50"/>
    </row>
    <row r="485" spans="1:13">
      <c r="B485" s="26"/>
      <c r="C485" s="29"/>
      <c r="D485" s="87">
        <v>550</v>
      </c>
      <c r="E485" s="35"/>
      <c r="F485" s="32">
        <v>34</v>
      </c>
      <c r="G485" s="40">
        <v>23</v>
      </c>
      <c r="H485" s="78"/>
      <c r="I485" s="39" t="str">
        <f>D485*H485</f>
        <v>0</v>
      </c>
      <c r="J485" s="44"/>
      <c r="K485" s="47"/>
      <c r="L485" s="47"/>
      <c r="M485" s="50"/>
    </row>
    <row r="486" spans="1:13">
      <c r="B486" s="26"/>
      <c r="C486" s="29"/>
      <c r="D486" s="87">
        <v>550</v>
      </c>
      <c r="E486" s="35"/>
      <c r="F486" s="32">
        <v>36</v>
      </c>
      <c r="G486" s="40">
        <v>31</v>
      </c>
      <c r="H486" s="78"/>
      <c r="I486" s="39" t="str">
        <f>D486*H486</f>
        <v>0</v>
      </c>
      <c r="J486" s="44"/>
      <c r="K486" s="47"/>
      <c r="L486" s="47"/>
      <c r="M486" s="50"/>
    </row>
    <row r="487" spans="1:13">
      <c r="B487" s="26"/>
      <c r="C487" s="29"/>
      <c r="D487" s="87">
        <v>550</v>
      </c>
      <c r="E487" s="35"/>
      <c r="F487" s="32">
        <v>38</v>
      </c>
      <c r="G487" s="40">
        <v>52</v>
      </c>
      <c r="H487" s="78"/>
      <c r="I487" s="39" t="str">
        <f>D487*H487</f>
        <v>0</v>
      </c>
      <c r="J487" s="44"/>
      <c r="K487" s="47"/>
      <c r="L487" s="47"/>
      <c r="M487" s="50"/>
    </row>
    <row r="488" spans="1:13">
      <c r="B488" s="26"/>
      <c r="C488" s="29"/>
      <c r="D488" s="87">
        <v>600</v>
      </c>
      <c r="E488" s="35"/>
      <c r="F488" s="32">
        <v>40</v>
      </c>
      <c r="G488" s="40">
        <v>26</v>
      </c>
      <c r="H488" s="78"/>
      <c r="I488" s="39" t="str">
        <f>D488*H488</f>
        <v>0</v>
      </c>
      <c r="J488" s="44"/>
      <c r="K488" s="47"/>
      <c r="L488" s="47"/>
      <c r="M488" s="50"/>
    </row>
    <row r="489" spans="1:13">
      <c r="B489" s="26"/>
      <c r="C489" s="29"/>
      <c r="D489" s="87">
        <v>600</v>
      </c>
      <c r="E489" s="35"/>
      <c r="F489" s="32">
        <v>42</v>
      </c>
      <c r="G489" s="40">
        <v>34</v>
      </c>
      <c r="H489" s="78"/>
      <c r="I489" s="39" t="str">
        <f>D489*H489</f>
        <v>0</v>
      </c>
      <c r="J489" s="44"/>
      <c r="K489" s="47"/>
      <c r="L489" s="47"/>
      <c r="M489" s="50"/>
    </row>
    <row r="490" spans="1:13">
      <c r="B490" s="27"/>
      <c r="C490" s="30"/>
      <c r="D490" s="88">
        <v>600</v>
      </c>
      <c r="E490" s="36"/>
      <c r="F490" s="33">
        <v>44</v>
      </c>
      <c r="G490" s="42">
        <v>20</v>
      </c>
      <c r="H490" s="79"/>
      <c r="I490" s="41" t="str">
        <f>D490*H490</f>
        <v>0</v>
      </c>
      <c r="J490" s="45"/>
      <c r="K490" s="48"/>
      <c r="L490" s="48"/>
      <c r="M490" s="51"/>
    </row>
    <row r="491" spans="1:13" customHeight="1" ht="26">
      <c r="B491" s="52" t="s">
        <v>23</v>
      </c>
      <c r="C491" s="53"/>
      <c r="D491" s="80"/>
      <c r="E491" s="53"/>
      <c r="F491" s="53"/>
      <c r="G491" s="53"/>
      <c r="H491" s="80"/>
      <c r="I491" s="53"/>
      <c r="J491" s="53"/>
      <c r="K491" s="53"/>
      <c r="L491" s="53"/>
      <c r="M491" s="54"/>
    </row>
    <row r="492" spans="1:13">
      <c r="B492"/>
      <c r="C492"/>
      <c r="D492" s="81"/>
      <c r="E492"/>
      <c r="F492"/>
      <c r="G492"/>
      <c r="H492" s="81"/>
      <c r="I492"/>
      <c r="J492"/>
      <c r="K492"/>
      <c r="L492"/>
      <c r="M492"/>
    </row>
    <row r="493" spans="1:13" customHeight="1" ht="30">
      <c r="B493" s="22" t="s">
        <v>79</v>
      </c>
      <c r="C493" s="23"/>
      <c r="D493" s="85"/>
      <c r="E493" s="23"/>
      <c r="F493" s="23"/>
      <c r="G493" s="23"/>
      <c r="H493" s="85"/>
      <c r="I493" s="23"/>
      <c r="J493" s="23"/>
      <c r="K493" s="23"/>
      <c r="L493" s="23"/>
      <c r="M493" s="24"/>
    </row>
    <row r="494" spans="1:13">
      <c r="B494"/>
      <c r="C494"/>
      <c r="D494" s="81"/>
      <c r="E494"/>
      <c r="F494"/>
      <c r="G494"/>
      <c r="H494" s="81"/>
      <c r="I494"/>
      <c r="J494"/>
      <c r="K494"/>
      <c r="L494"/>
      <c r="M494"/>
    </row>
    <row r="495" spans="1:13">
      <c r="B495" s="25"/>
      <c r="C495" s="28" t="s">
        <v>80</v>
      </c>
      <c r="D495" s="86">
        <v>2290</v>
      </c>
      <c r="E495" s="34" t="s">
        <v>17</v>
      </c>
      <c r="F495" s="31">
        <v>26</v>
      </c>
      <c r="G495" s="55">
        <v>0</v>
      </c>
      <c r="H495" s="77"/>
      <c r="I495" s="37" t="str">
        <f>D495*H495</f>
        <v>0</v>
      </c>
      <c r="J495" s="43"/>
      <c r="K495" s="46"/>
      <c r="L495" s="46"/>
      <c r="M495" s="49"/>
    </row>
    <row r="496" spans="1:13">
      <c r="B496" s="26"/>
      <c r="C496" s="29"/>
      <c r="D496" s="87">
        <v>2290</v>
      </c>
      <c r="E496" s="35"/>
      <c r="F496" s="32">
        <v>28</v>
      </c>
      <c r="G496" s="40">
        <v>10</v>
      </c>
      <c r="H496" s="78"/>
      <c r="I496" s="39" t="str">
        <f>D496*H496</f>
        <v>0</v>
      </c>
      <c r="J496" s="44"/>
      <c r="K496" s="47"/>
      <c r="L496" s="47"/>
      <c r="M496" s="50"/>
    </row>
    <row r="497" spans="1:13">
      <c r="B497" s="26"/>
      <c r="C497" s="29"/>
      <c r="D497" s="87">
        <v>2290</v>
      </c>
      <c r="E497" s="35"/>
      <c r="F497" s="32">
        <v>30</v>
      </c>
      <c r="G497" s="40">
        <v>10</v>
      </c>
      <c r="H497" s="78"/>
      <c r="I497" s="39" t="str">
        <f>D497*H497</f>
        <v>0</v>
      </c>
      <c r="J497" s="44"/>
      <c r="K497" s="47"/>
      <c r="L497" s="47"/>
      <c r="M497" s="50"/>
    </row>
    <row r="498" spans="1:13">
      <c r="B498" s="26"/>
      <c r="C498" s="29"/>
      <c r="D498" s="87">
        <v>2290</v>
      </c>
      <c r="E498" s="35"/>
      <c r="F498" s="32">
        <v>32</v>
      </c>
      <c r="G498" s="40">
        <v>10</v>
      </c>
      <c r="H498" s="78"/>
      <c r="I498" s="39" t="str">
        <f>D498*H498</f>
        <v>0</v>
      </c>
      <c r="J498" s="44"/>
      <c r="K498" s="47"/>
      <c r="L498" s="47"/>
      <c r="M498" s="50"/>
    </row>
    <row r="499" spans="1:13">
      <c r="B499" s="26"/>
      <c r="C499" s="29"/>
      <c r="D499" s="87">
        <v>2290</v>
      </c>
      <c r="E499" s="35"/>
      <c r="F499" s="32">
        <v>34</v>
      </c>
      <c r="G499" s="40">
        <v>10</v>
      </c>
      <c r="H499" s="78"/>
      <c r="I499" s="39" t="str">
        <f>D499*H499</f>
        <v>0</v>
      </c>
      <c r="J499" s="44"/>
      <c r="K499" s="47"/>
      <c r="L499" s="47"/>
      <c r="M499" s="50"/>
    </row>
    <row r="500" spans="1:13">
      <c r="B500" s="26"/>
      <c r="C500" s="29"/>
      <c r="D500" s="87">
        <v>2290</v>
      </c>
      <c r="E500" s="35"/>
      <c r="F500" s="32">
        <v>36</v>
      </c>
      <c r="G500" s="40">
        <v>10</v>
      </c>
      <c r="H500" s="78"/>
      <c r="I500" s="39" t="str">
        <f>D500*H500</f>
        <v>0</v>
      </c>
      <c r="J500" s="44"/>
      <c r="K500" s="47"/>
      <c r="L500" s="47"/>
      <c r="M500" s="50"/>
    </row>
    <row r="501" spans="1:13">
      <c r="B501" s="26"/>
      <c r="C501" s="29"/>
      <c r="D501" s="87">
        <v>2290</v>
      </c>
      <c r="E501" s="35"/>
      <c r="F501" s="32">
        <v>38</v>
      </c>
      <c r="G501" s="62">
        <v>0</v>
      </c>
      <c r="H501" s="78"/>
      <c r="I501" s="39" t="str">
        <f>D501*H501</f>
        <v>0</v>
      </c>
      <c r="J501" s="44"/>
      <c r="K501" s="47"/>
      <c r="L501" s="47"/>
      <c r="M501" s="50"/>
    </row>
    <row r="502" spans="1:13">
      <c r="B502" s="26"/>
      <c r="C502" s="29"/>
      <c r="D502" s="87">
        <v>2290</v>
      </c>
      <c r="E502" s="35"/>
      <c r="F502" s="32">
        <v>40</v>
      </c>
      <c r="G502" s="62">
        <v>0</v>
      </c>
      <c r="H502" s="78"/>
      <c r="I502" s="39" t="str">
        <f>D502*H502</f>
        <v>0</v>
      </c>
      <c r="J502" s="44"/>
      <c r="K502" s="47"/>
      <c r="L502" s="47"/>
      <c r="M502" s="50"/>
    </row>
    <row r="503" spans="1:13">
      <c r="B503" s="27"/>
      <c r="C503" s="30"/>
      <c r="D503" s="88">
        <v>2290</v>
      </c>
      <c r="E503" s="36"/>
      <c r="F503" s="33">
        <v>42</v>
      </c>
      <c r="G503" s="63">
        <v>0</v>
      </c>
      <c r="H503" s="79"/>
      <c r="I503" s="41" t="str">
        <f>D503*H503</f>
        <v>0</v>
      </c>
      <c r="J503" s="44"/>
      <c r="K503" s="47"/>
      <c r="L503" s="47"/>
      <c r="M503" s="50"/>
    </row>
    <row r="504" spans="1:13">
      <c r="B504" s="25"/>
      <c r="C504" s="28" t="s">
        <v>81</v>
      </c>
      <c r="D504" s="86">
        <v>2290</v>
      </c>
      <c r="E504" s="34" t="s">
        <v>17</v>
      </c>
      <c r="F504" s="31">
        <v>26</v>
      </c>
      <c r="G504" s="55">
        <v>0</v>
      </c>
      <c r="H504" s="77"/>
      <c r="I504" s="37" t="str">
        <f>D504*H504</f>
        <v>0</v>
      </c>
      <c r="J504" s="44"/>
      <c r="K504" s="47"/>
      <c r="L504" s="47"/>
      <c r="M504" s="50"/>
    </row>
    <row r="505" spans="1:13">
      <c r="B505" s="26"/>
      <c r="C505" s="29"/>
      <c r="D505" s="87">
        <v>2290</v>
      </c>
      <c r="E505" s="35"/>
      <c r="F505" s="32">
        <v>28</v>
      </c>
      <c r="G505" s="40">
        <v>8</v>
      </c>
      <c r="H505" s="78"/>
      <c r="I505" s="39" t="str">
        <f>D505*H505</f>
        <v>0</v>
      </c>
      <c r="J505" s="44"/>
      <c r="K505" s="47"/>
      <c r="L505" s="47"/>
      <c r="M505" s="50"/>
    </row>
    <row r="506" spans="1:13">
      <c r="B506" s="26"/>
      <c r="C506" s="29"/>
      <c r="D506" s="87">
        <v>2290</v>
      </c>
      <c r="E506" s="35"/>
      <c r="F506" s="32">
        <v>30</v>
      </c>
      <c r="G506" s="40">
        <v>10</v>
      </c>
      <c r="H506" s="78"/>
      <c r="I506" s="39" t="str">
        <f>D506*H506</f>
        <v>0</v>
      </c>
      <c r="J506" s="44"/>
      <c r="K506" s="47"/>
      <c r="L506" s="47"/>
      <c r="M506" s="50"/>
    </row>
    <row r="507" spans="1:13">
      <c r="B507" s="26"/>
      <c r="C507" s="29"/>
      <c r="D507" s="87">
        <v>2290</v>
      </c>
      <c r="E507" s="35"/>
      <c r="F507" s="32">
        <v>32</v>
      </c>
      <c r="G507" s="40">
        <v>10</v>
      </c>
      <c r="H507" s="78"/>
      <c r="I507" s="39" t="str">
        <f>D507*H507</f>
        <v>0</v>
      </c>
      <c r="J507" s="44"/>
      <c r="K507" s="47"/>
      <c r="L507" s="47"/>
      <c r="M507" s="50"/>
    </row>
    <row r="508" spans="1:13">
      <c r="B508" s="26"/>
      <c r="C508" s="29"/>
      <c r="D508" s="87">
        <v>2290</v>
      </c>
      <c r="E508" s="35"/>
      <c r="F508" s="32">
        <v>34</v>
      </c>
      <c r="G508" s="40">
        <v>10</v>
      </c>
      <c r="H508" s="78"/>
      <c r="I508" s="39" t="str">
        <f>D508*H508</f>
        <v>0</v>
      </c>
      <c r="J508" s="44"/>
      <c r="K508" s="47"/>
      <c r="L508" s="47"/>
      <c r="M508" s="50"/>
    </row>
    <row r="509" spans="1:13">
      <c r="B509" s="26"/>
      <c r="C509" s="29"/>
      <c r="D509" s="87">
        <v>2290</v>
      </c>
      <c r="E509" s="35"/>
      <c r="F509" s="32">
        <v>36</v>
      </c>
      <c r="G509" s="40">
        <v>10</v>
      </c>
      <c r="H509" s="78"/>
      <c r="I509" s="39" t="str">
        <f>D509*H509</f>
        <v>0</v>
      </c>
      <c r="J509" s="44"/>
      <c r="K509" s="47"/>
      <c r="L509" s="47"/>
      <c r="M509" s="50"/>
    </row>
    <row r="510" spans="1:13">
      <c r="B510" s="26"/>
      <c r="C510" s="29"/>
      <c r="D510" s="87">
        <v>2290</v>
      </c>
      <c r="E510" s="35"/>
      <c r="F510" s="32">
        <v>38</v>
      </c>
      <c r="G510" s="62">
        <v>0</v>
      </c>
      <c r="H510" s="78"/>
      <c r="I510" s="39" t="str">
        <f>D510*H510</f>
        <v>0</v>
      </c>
      <c r="J510" s="44"/>
      <c r="K510" s="47"/>
      <c r="L510" s="47"/>
      <c r="M510" s="50"/>
    </row>
    <row r="511" spans="1:13">
      <c r="B511" s="26"/>
      <c r="C511" s="29"/>
      <c r="D511" s="87">
        <v>2290</v>
      </c>
      <c r="E511" s="35"/>
      <c r="F511" s="32">
        <v>40</v>
      </c>
      <c r="G511" s="62">
        <v>0</v>
      </c>
      <c r="H511" s="78"/>
      <c r="I511" s="39" t="str">
        <f>D511*H511</f>
        <v>0</v>
      </c>
      <c r="J511" s="44"/>
      <c r="K511" s="47"/>
      <c r="L511" s="47"/>
      <c r="M511" s="50"/>
    </row>
    <row r="512" spans="1:13">
      <c r="B512" s="27"/>
      <c r="C512" s="30"/>
      <c r="D512" s="88">
        <v>2290</v>
      </c>
      <c r="E512" s="36"/>
      <c r="F512" s="33">
        <v>42</v>
      </c>
      <c r="G512" s="63">
        <v>0</v>
      </c>
      <c r="H512" s="79"/>
      <c r="I512" s="41" t="str">
        <f>D512*H512</f>
        <v>0</v>
      </c>
      <c r="J512" s="44"/>
      <c r="K512" s="47"/>
      <c r="L512" s="47"/>
      <c r="M512" s="50"/>
    </row>
    <row r="513" spans="1:13">
      <c r="B513" s="25"/>
      <c r="C513" s="28" t="s">
        <v>82</v>
      </c>
      <c r="D513" s="86">
        <v>2290</v>
      </c>
      <c r="E513" s="34" t="s">
        <v>17</v>
      </c>
      <c r="F513" s="31">
        <v>26</v>
      </c>
      <c r="G513" s="55">
        <v>0</v>
      </c>
      <c r="H513" s="77"/>
      <c r="I513" s="37" t="str">
        <f>D513*H513</f>
        <v>0</v>
      </c>
      <c r="J513" s="44"/>
      <c r="K513" s="47"/>
      <c r="L513" s="47"/>
      <c r="M513" s="50"/>
    </row>
    <row r="514" spans="1:13">
      <c r="B514" s="26"/>
      <c r="C514" s="29"/>
      <c r="D514" s="87">
        <v>2290</v>
      </c>
      <c r="E514" s="35"/>
      <c r="F514" s="32">
        <v>28</v>
      </c>
      <c r="G514" s="40">
        <v>10</v>
      </c>
      <c r="H514" s="78"/>
      <c r="I514" s="39" t="str">
        <f>D514*H514</f>
        <v>0</v>
      </c>
      <c r="J514" s="44"/>
      <c r="K514" s="47"/>
      <c r="L514" s="47"/>
      <c r="M514" s="50"/>
    </row>
    <row r="515" spans="1:13">
      <c r="B515" s="26"/>
      <c r="C515" s="29"/>
      <c r="D515" s="87">
        <v>2290</v>
      </c>
      <c r="E515" s="35"/>
      <c r="F515" s="32">
        <v>30</v>
      </c>
      <c r="G515" s="40">
        <v>10</v>
      </c>
      <c r="H515" s="78"/>
      <c r="I515" s="39" t="str">
        <f>D515*H515</f>
        <v>0</v>
      </c>
      <c r="J515" s="44"/>
      <c r="K515" s="47"/>
      <c r="L515" s="47"/>
      <c r="M515" s="50"/>
    </row>
    <row r="516" spans="1:13">
      <c r="B516" s="26"/>
      <c r="C516" s="29"/>
      <c r="D516" s="87">
        <v>2290</v>
      </c>
      <c r="E516" s="35"/>
      <c r="F516" s="32">
        <v>32</v>
      </c>
      <c r="G516" s="40">
        <v>9</v>
      </c>
      <c r="H516" s="78"/>
      <c r="I516" s="39" t="str">
        <f>D516*H516</f>
        <v>0</v>
      </c>
      <c r="J516" s="44"/>
      <c r="K516" s="47"/>
      <c r="L516" s="47"/>
      <c r="M516" s="50"/>
    </row>
    <row r="517" spans="1:13">
      <c r="B517" s="26"/>
      <c r="C517" s="29"/>
      <c r="D517" s="87">
        <v>2290</v>
      </c>
      <c r="E517" s="35"/>
      <c r="F517" s="32">
        <v>34</v>
      </c>
      <c r="G517" s="40">
        <v>10</v>
      </c>
      <c r="H517" s="78"/>
      <c r="I517" s="39" t="str">
        <f>D517*H517</f>
        <v>0</v>
      </c>
      <c r="J517" s="44"/>
      <c r="K517" s="47"/>
      <c r="L517" s="47"/>
      <c r="M517" s="50"/>
    </row>
    <row r="518" spans="1:13">
      <c r="B518" s="26"/>
      <c r="C518" s="29"/>
      <c r="D518" s="87">
        <v>2290</v>
      </c>
      <c r="E518" s="35"/>
      <c r="F518" s="32">
        <v>36</v>
      </c>
      <c r="G518" s="40">
        <v>10</v>
      </c>
      <c r="H518" s="78"/>
      <c r="I518" s="39" t="str">
        <f>D518*H518</f>
        <v>0</v>
      </c>
      <c r="J518" s="44"/>
      <c r="K518" s="47"/>
      <c r="L518" s="47"/>
      <c r="M518" s="50"/>
    </row>
    <row r="519" spans="1:13">
      <c r="B519" s="26"/>
      <c r="C519" s="29"/>
      <c r="D519" s="87">
        <v>2290</v>
      </c>
      <c r="E519" s="35"/>
      <c r="F519" s="32">
        <v>38</v>
      </c>
      <c r="G519" s="62">
        <v>0</v>
      </c>
      <c r="H519" s="78"/>
      <c r="I519" s="39" t="str">
        <f>D519*H519</f>
        <v>0</v>
      </c>
      <c r="J519" s="44"/>
      <c r="K519" s="47"/>
      <c r="L519" s="47"/>
      <c r="M519" s="50"/>
    </row>
    <row r="520" spans="1:13">
      <c r="B520" s="26"/>
      <c r="C520" s="29"/>
      <c r="D520" s="87">
        <v>2290</v>
      </c>
      <c r="E520" s="35"/>
      <c r="F520" s="32">
        <v>40</v>
      </c>
      <c r="G520" s="62">
        <v>0</v>
      </c>
      <c r="H520" s="78"/>
      <c r="I520" s="39" t="str">
        <f>D520*H520</f>
        <v>0</v>
      </c>
      <c r="J520" s="44"/>
      <c r="K520" s="47"/>
      <c r="L520" s="47"/>
      <c r="M520" s="50"/>
    </row>
    <row r="521" spans="1:13">
      <c r="B521" s="27"/>
      <c r="C521" s="30"/>
      <c r="D521" s="88">
        <v>2290</v>
      </c>
      <c r="E521" s="36"/>
      <c r="F521" s="33">
        <v>42</v>
      </c>
      <c r="G521" s="63">
        <v>0</v>
      </c>
      <c r="H521" s="79"/>
      <c r="I521" s="41" t="str">
        <f>D521*H521</f>
        <v>0</v>
      </c>
      <c r="J521" s="45"/>
      <c r="K521" s="48"/>
      <c r="L521" s="48"/>
      <c r="M521" s="51"/>
    </row>
    <row r="522" spans="1:13" customHeight="1" ht="26">
      <c r="B522" s="52" t="s">
        <v>23</v>
      </c>
      <c r="C522" s="53"/>
      <c r="D522" s="80"/>
      <c r="E522" s="53"/>
      <c r="F522" s="53"/>
      <c r="G522" s="53"/>
      <c r="H522" s="80"/>
      <c r="I522" s="53"/>
      <c r="J522" s="53"/>
      <c r="K522" s="53"/>
      <c r="L522" s="53"/>
      <c r="M522" s="54"/>
    </row>
    <row r="523" spans="1:13">
      <c r="B523"/>
      <c r="C523"/>
      <c r="D523" s="81"/>
      <c r="E523"/>
      <c r="F523"/>
      <c r="G523"/>
      <c r="H523" s="81"/>
      <c r="I523"/>
      <c r="J523"/>
      <c r="K523"/>
      <c r="L523"/>
      <c r="M523"/>
    </row>
    <row r="524" spans="1:13">
      <c r="B524" s="25"/>
      <c r="C524" s="28" t="s">
        <v>83</v>
      </c>
      <c r="D524" s="90">
        <v>1490</v>
      </c>
      <c r="E524" s="34" t="s">
        <v>17</v>
      </c>
      <c r="F524" s="31">
        <v>26</v>
      </c>
      <c r="G524" s="55">
        <v>0</v>
      </c>
      <c r="H524" s="77"/>
      <c r="I524" s="37" t="str">
        <f>D524*H524</f>
        <v>0</v>
      </c>
      <c r="J524" s="43"/>
      <c r="K524" s="46"/>
      <c r="L524" s="46"/>
      <c r="M524" s="49"/>
    </row>
    <row r="525" spans="1:13">
      <c r="B525" s="26"/>
      <c r="C525" s="29"/>
      <c r="D525" s="91">
        <v>1490</v>
      </c>
      <c r="E525" s="35"/>
      <c r="F525" s="32">
        <v>28</v>
      </c>
      <c r="G525" s="62">
        <v>0</v>
      </c>
      <c r="H525" s="78"/>
      <c r="I525" s="39" t="str">
        <f>D525*H525</f>
        <v>0</v>
      </c>
      <c r="J525" s="44"/>
      <c r="K525" s="47"/>
      <c r="L525" s="47"/>
      <c r="M525" s="50"/>
    </row>
    <row r="526" spans="1:13">
      <c r="B526" s="26"/>
      <c r="C526" s="29"/>
      <c r="D526" s="91">
        <v>1490</v>
      </c>
      <c r="E526" s="35"/>
      <c r="F526" s="32">
        <v>30</v>
      </c>
      <c r="G526" s="62">
        <v>0</v>
      </c>
      <c r="H526" s="78"/>
      <c r="I526" s="39" t="str">
        <f>D526*H526</f>
        <v>0</v>
      </c>
      <c r="J526" s="44"/>
      <c r="K526" s="47"/>
      <c r="L526" s="47"/>
      <c r="M526" s="50"/>
    </row>
    <row r="527" spans="1:13">
      <c r="B527" s="26"/>
      <c r="C527" s="29"/>
      <c r="D527" s="91">
        <v>1490</v>
      </c>
      <c r="E527" s="35"/>
      <c r="F527" s="32">
        <v>32</v>
      </c>
      <c r="G527" s="62">
        <v>0</v>
      </c>
      <c r="H527" s="78"/>
      <c r="I527" s="39" t="str">
        <f>D527*H527</f>
        <v>0</v>
      </c>
      <c r="J527" s="44"/>
      <c r="K527" s="47"/>
      <c r="L527" s="47"/>
      <c r="M527" s="50"/>
    </row>
    <row r="528" spans="1:13">
      <c r="B528" s="26"/>
      <c r="C528" s="29"/>
      <c r="D528" s="91">
        <v>1490</v>
      </c>
      <c r="E528" s="35"/>
      <c r="F528" s="32">
        <v>34</v>
      </c>
      <c r="G528" s="62">
        <v>0</v>
      </c>
      <c r="H528" s="78"/>
      <c r="I528" s="39" t="str">
        <f>D528*H528</f>
        <v>0</v>
      </c>
      <c r="J528" s="44"/>
      <c r="K528" s="47"/>
      <c r="L528" s="47"/>
      <c r="M528" s="50"/>
    </row>
    <row r="529" spans="1:13">
      <c r="B529" s="26"/>
      <c r="C529" s="29"/>
      <c r="D529" s="91">
        <v>1490</v>
      </c>
      <c r="E529" s="35"/>
      <c r="F529" s="32">
        <v>36</v>
      </c>
      <c r="G529" s="62">
        <v>0</v>
      </c>
      <c r="H529" s="78"/>
      <c r="I529" s="39" t="str">
        <f>D529*H529</f>
        <v>0</v>
      </c>
      <c r="J529" s="44"/>
      <c r="K529" s="47"/>
      <c r="L529" s="47"/>
      <c r="M529" s="50"/>
    </row>
    <row r="530" spans="1:13">
      <c r="B530" s="26"/>
      <c r="C530" s="29"/>
      <c r="D530" s="91">
        <v>1490</v>
      </c>
      <c r="E530" s="35"/>
      <c r="F530" s="32">
        <v>38</v>
      </c>
      <c r="G530" s="62">
        <v>0</v>
      </c>
      <c r="H530" s="78"/>
      <c r="I530" s="39" t="str">
        <f>D530*H530</f>
        <v>0</v>
      </c>
      <c r="J530" s="44"/>
      <c r="K530" s="47"/>
      <c r="L530" s="47"/>
      <c r="M530" s="50"/>
    </row>
    <row r="531" spans="1:13">
      <c r="B531" s="26"/>
      <c r="C531" s="29"/>
      <c r="D531" s="91">
        <v>1490</v>
      </c>
      <c r="E531" s="35"/>
      <c r="F531" s="32">
        <v>40</v>
      </c>
      <c r="G531" s="62">
        <v>0</v>
      </c>
      <c r="H531" s="78"/>
      <c r="I531" s="39" t="str">
        <f>D531*H531</f>
        <v>0</v>
      </c>
      <c r="J531" s="44"/>
      <c r="K531" s="47"/>
      <c r="L531" s="47"/>
      <c r="M531" s="50"/>
    </row>
    <row r="532" spans="1:13">
      <c r="B532" s="27"/>
      <c r="C532" s="30"/>
      <c r="D532" s="92">
        <v>1490</v>
      </c>
      <c r="E532" s="36"/>
      <c r="F532" s="33">
        <v>42</v>
      </c>
      <c r="G532" s="63">
        <v>0</v>
      </c>
      <c r="H532" s="79"/>
      <c r="I532" s="41" t="str">
        <f>D532*H532</f>
        <v>0</v>
      </c>
      <c r="J532" s="44"/>
      <c r="K532" s="47"/>
      <c r="L532" s="47"/>
      <c r="M532" s="50"/>
    </row>
    <row r="533" spans="1:13">
      <c r="B533" s="25"/>
      <c r="C533" s="28" t="s">
        <v>84</v>
      </c>
      <c r="D533" s="90">
        <v>1490</v>
      </c>
      <c r="E533" s="34" t="s">
        <v>17</v>
      </c>
      <c r="F533" s="31">
        <v>26</v>
      </c>
      <c r="G533" s="55">
        <v>0</v>
      </c>
      <c r="H533" s="77"/>
      <c r="I533" s="37" t="str">
        <f>D533*H533</f>
        <v>0</v>
      </c>
      <c r="J533" s="44"/>
      <c r="K533" s="47"/>
      <c r="L533" s="47"/>
      <c r="M533" s="50"/>
    </row>
    <row r="534" spans="1:13">
      <c r="B534" s="26"/>
      <c r="C534" s="29"/>
      <c r="D534" s="91">
        <v>1490</v>
      </c>
      <c r="E534" s="35"/>
      <c r="F534" s="32">
        <v>28</v>
      </c>
      <c r="G534" s="62">
        <v>0</v>
      </c>
      <c r="H534" s="78"/>
      <c r="I534" s="39" t="str">
        <f>D534*H534</f>
        <v>0</v>
      </c>
      <c r="J534" s="44"/>
      <c r="K534" s="47"/>
      <c r="L534" s="47"/>
      <c r="M534" s="50"/>
    </row>
    <row r="535" spans="1:13">
      <c r="B535" s="26"/>
      <c r="C535" s="29"/>
      <c r="D535" s="91">
        <v>1490</v>
      </c>
      <c r="E535" s="35"/>
      <c r="F535" s="32">
        <v>30</v>
      </c>
      <c r="G535" s="62">
        <v>0</v>
      </c>
      <c r="H535" s="78"/>
      <c r="I535" s="39" t="str">
        <f>D535*H535</f>
        <v>0</v>
      </c>
      <c r="J535" s="44"/>
      <c r="K535" s="47"/>
      <c r="L535" s="47"/>
      <c r="M535" s="50"/>
    </row>
    <row r="536" spans="1:13">
      <c r="B536" s="26"/>
      <c r="C536" s="29"/>
      <c r="D536" s="91">
        <v>1490</v>
      </c>
      <c r="E536" s="35"/>
      <c r="F536" s="32">
        <v>32</v>
      </c>
      <c r="G536" s="62">
        <v>0</v>
      </c>
      <c r="H536" s="78"/>
      <c r="I536" s="39" t="str">
        <f>D536*H536</f>
        <v>0</v>
      </c>
      <c r="J536" s="44"/>
      <c r="K536" s="47"/>
      <c r="L536" s="47"/>
      <c r="M536" s="50"/>
    </row>
    <row r="537" spans="1:13">
      <c r="B537" s="26"/>
      <c r="C537" s="29"/>
      <c r="D537" s="91">
        <v>1490</v>
      </c>
      <c r="E537" s="35"/>
      <c r="F537" s="32">
        <v>34</v>
      </c>
      <c r="G537" s="62">
        <v>0</v>
      </c>
      <c r="H537" s="78"/>
      <c r="I537" s="39" t="str">
        <f>D537*H537</f>
        <v>0</v>
      </c>
      <c r="J537" s="44"/>
      <c r="K537" s="47"/>
      <c r="L537" s="47"/>
      <c r="M537" s="50"/>
    </row>
    <row r="538" spans="1:13">
      <c r="B538" s="26"/>
      <c r="C538" s="29"/>
      <c r="D538" s="91">
        <v>1490</v>
      </c>
      <c r="E538" s="35"/>
      <c r="F538" s="32">
        <v>36</v>
      </c>
      <c r="G538" s="62">
        <v>0</v>
      </c>
      <c r="H538" s="78"/>
      <c r="I538" s="39" t="str">
        <f>D538*H538</f>
        <v>0</v>
      </c>
      <c r="J538" s="44"/>
      <c r="K538" s="47"/>
      <c r="L538" s="47"/>
      <c r="M538" s="50"/>
    </row>
    <row r="539" spans="1:13">
      <c r="B539" s="26"/>
      <c r="C539" s="29"/>
      <c r="D539" s="91">
        <v>1490</v>
      </c>
      <c r="E539" s="35"/>
      <c r="F539" s="32">
        <v>38</v>
      </c>
      <c r="G539" s="62">
        <v>0</v>
      </c>
      <c r="H539" s="78"/>
      <c r="I539" s="39" t="str">
        <f>D539*H539</f>
        <v>0</v>
      </c>
      <c r="J539" s="44"/>
      <c r="K539" s="47"/>
      <c r="L539" s="47"/>
      <c r="M539" s="50"/>
    </row>
    <row r="540" spans="1:13">
      <c r="B540" s="26"/>
      <c r="C540" s="29"/>
      <c r="D540" s="91">
        <v>1490</v>
      </c>
      <c r="E540" s="35"/>
      <c r="F540" s="32">
        <v>40</v>
      </c>
      <c r="G540" s="62">
        <v>0</v>
      </c>
      <c r="H540" s="78"/>
      <c r="I540" s="39" t="str">
        <f>D540*H540</f>
        <v>0</v>
      </c>
      <c r="J540" s="44"/>
      <c r="K540" s="47"/>
      <c r="L540" s="47"/>
      <c r="M540" s="50"/>
    </row>
    <row r="541" spans="1:13">
      <c r="B541" s="27"/>
      <c r="C541" s="30"/>
      <c r="D541" s="92">
        <v>1490</v>
      </c>
      <c r="E541" s="36"/>
      <c r="F541" s="33">
        <v>42</v>
      </c>
      <c r="G541" s="63">
        <v>0</v>
      </c>
      <c r="H541" s="79"/>
      <c r="I541" s="41" t="str">
        <f>D541*H541</f>
        <v>0</v>
      </c>
      <c r="J541" s="44"/>
      <c r="K541" s="47"/>
      <c r="L541" s="47"/>
      <c r="M541" s="50"/>
    </row>
    <row r="542" spans="1:13" customHeight="1" ht="23">
      <c r="B542" s="25" t="s">
        <v>25</v>
      </c>
      <c r="C542" s="28" t="s">
        <v>85</v>
      </c>
      <c r="D542" s="90">
        <v>1100</v>
      </c>
      <c r="E542" s="34" t="s">
        <v>17</v>
      </c>
      <c r="F542" s="31">
        <v>38</v>
      </c>
      <c r="G542" s="55">
        <v>0</v>
      </c>
      <c r="H542" s="77"/>
      <c r="I542" s="37" t="str">
        <f>D542*H542</f>
        <v>0</v>
      </c>
      <c r="J542" s="44"/>
      <c r="K542" s="47"/>
      <c r="L542" s="47"/>
      <c r="M542" s="50"/>
    </row>
    <row r="543" spans="1:13" customHeight="1" ht="23">
      <c r="B543" s="26"/>
      <c r="C543" s="29"/>
      <c r="D543" s="91">
        <v>1100</v>
      </c>
      <c r="E543" s="35"/>
      <c r="F543" s="32">
        <v>40</v>
      </c>
      <c r="G543" s="62">
        <v>0</v>
      </c>
      <c r="H543" s="78"/>
      <c r="I543" s="39" t="str">
        <f>D543*H543</f>
        <v>0</v>
      </c>
      <c r="J543" s="44"/>
      <c r="K543" s="47"/>
      <c r="L543" s="47"/>
      <c r="M543" s="50"/>
    </row>
    <row r="544" spans="1:13" customHeight="1" ht="23">
      <c r="B544" s="27"/>
      <c r="C544" s="30"/>
      <c r="D544" s="92">
        <v>1100</v>
      </c>
      <c r="E544" s="36"/>
      <c r="F544" s="33">
        <v>42</v>
      </c>
      <c r="G544" s="63">
        <v>0</v>
      </c>
      <c r="H544" s="79"/>
      <c r="I544" s="41" t="str">
        <f>D544*H544</f>
        <v>0</v>
      </c>
      <c r="J544" s="45"/>
      <c r="K544" s="48"/>
      <c r="L544" s="48"/>
      <c r="M544" s="51"/>
    </row>
    <row r="545" spans="1:13" customHeight="1" ht="26">
      <c r="B545" s="52" t="s">
        <v>23</v>
      </c>
      <c r="C545" s="53"/>
      <c r="D545" s="80"/>
      <c r="E545" s="53"/>
      <c r="F545" s="53"/>
      <c r="G545" s="53"/>
      <c r="H545" s="80"/>
      <c r="I545" s="53"/>
      <c r="J545" s="53"/>
      <c r="K545" s="53"/>
      <c r="L545" s="53"/>
      <c r="M545" s="54"/>
    </row>
    <row r="546" spans="1:13">
      <c r="B546"/>
      <c r="C546"/>
      <c r="D546" s="81"/>
      <c r="E546"/>
      <c r="F546"/>
      <c r="G546"/>
      <c r="H546" s="81"/>
      <c r="I546"/>
      <c r="J546"/>
      <c r="K546"/>
      <c r="L546"/>
      <c r="M546"/>
    </row>
    <row r="547" spans="1:13" customHeight="1" ht="30">
      <c r="B547" s="22" t="s">
        <v>86</v>
      </c>
      <c r="C547" s="23"/>
      <c r="D547" s="85"/>
      <c r="E547" s="23"/>
      <c r="F547" s="23"/>
      <c r="G547" s="23"/>
      <c r="H547" s="85"/>
      <c r="I547" s="23"/>
      <c r="J547" s="23"/>
      <c r="K547" s="23"/>
      <c r="L547" s="23"/>
      <c r="M547" s="24"/>
    </row>
    <row r="548" spans="1:13">
      <c r="B548"/>
      <c r="C548"/>
      <c r="D548" s="81"/>
      <c r="E548"/>
      <c r="F548"/>
      <c r="G548"/>
      <c r="H548" s="81"/>
      <c r="I548"/>
      <c r="J548"/>
      <c r="K548"/>
      <c r="L548"/>
      <c r="M548"/>
    </row>
    <row r="549" spans="1:13">
      <c r="B549" s="25"/>
      <c r="C549" s="28" t="s">
        <v>87</v>
      </c>
      <c r="D549" s="86">
        <v>1390</v>
      </c>
      <c r="E549" s="34" t="s">
        <v>17</v>
      </c>
      <c r="F549" s="31">
        <v>30</v>
      </c>
      <c r="G549" s="38">
        <v>4</v>
      </c>
      <c r="H549" s="77"/>
      <c r="I549" s="37" t="str">
        <f>D549*H549</f>
        <v>0</v>
      </c>
      <c r="J549" s="43"/>
      <c r="K549" s="46"/>
      <c r="L549" s="46"/>
      <c r="M549" s="49"/>
    </row>
    <row r="550" spans="1:13">
      <c r="B550" s="26"/>
      <c r="C550" s="29"/>
      <c r="D550" s="87">
        <v>1390</v>
      </c>
      <c r="E550" s="35"/>
      <c r="F550" s="32">
        <v>32</v>
      </c>
      <c r="G550" s="40">
        <v>4</v>
      </c>
      <c r="H550" s="78"/>
      <c r="I550" s="39" t="str">
        <f>D550*H550</f>
        <v>0</v>
      </c>
      <c r="J550" s="44"/>
      <c r="K550" s="47"/>
      <c r="L550" s="47"/>
      <c r="M550" s="50"/>
    </row>
    <row r="551" spans="1:13">
      <c r="B551" s="26"/>
      <c r="C551" s="29"/>
      <c r="D551" s="87">
        <v>1390</v>
      </c>
      <c r="E551" s="35"/>
      <c r="F551" s="32">
        <v>34</v>
      </c>
      <c r="G551" s="40">
        <v>4</v>
      </c>
      <c r="H551" s="78"/>
      <c r="I551" s="39" t="str">
        <f>D551*H551</f>
        <v>0</v>
      </c>
      <c r="J551" s="44"/>
      <c r="K551" s="47"/>
      <c r="L551" s="47"/>
      <c r="M551" s="50"/>
    </row>
    <row r="552" spans="1:13">
      <c r="B552" s="26"/>
      <c r="C552" s="29"/>
      <c r="D552" s="87">
        <v>1390</v>
      </c>
      <c r="E552" s="35"/>
      <c r="F552" s="32">
        <v>36</v>
      </c>
      <c r="G552" s="40">
        <v>4</v>
      </c>
      <c r="H552" s="78"/>
      <c r="I552" s="39" t="str">
        <f>D552*H552</f>
        <v>0</v>
      </c>
      <c r="J552" s="44"/>
      <c r="K552" s="47"/>
      <c r="L552" s="47"/>
      <c r="M552" s="50"/>
    </row>
    <row r="553" spans="1:13">
      <c r="B553" s="26"/>
      <c r="C553" s="29"/>
      <c r="D553" s="87">
        <v>1390</v>
      </c>
      <c r="E553" s="35"/>
      <c r="F553" s="32">
        <v>38</v>
      </c>
      <c r="G553" s="62">
        <v>0</v>
      </c>
      <c r="H553" s="78"/>
      <c r="I553" s="39" t="str">
        <f>D553*H553</f>
        <v>0</v>
      </c>
      <c r="J553" s="44"/>
      <c r="K553" s="47"/>
      <c r="L553" s="47"/>
      <c r="M553" s="50"/>
    </row>
    <row r="554" spans="1:13">
      <c r="B554" s="26"/>
      <c r="C554" s="29"/>
      <c r="D554" s="87">
        <v>1390</v>
      </c>
      <c r="E554" s="35"/>
      <c r="F554" s="32">
        <v>40</v>
      </c>
      <c r="G554" s="62">
        <v>0</v>
      </c>
      <c r="H554" s="78"/>
      <c r="I554" s="39" t="str">
        <f>D554*H554</f>
        <v>0</v>
      </c>
      <c r="J554" s="44"/>
      <c r="K554" s="47"/>
      <c r="L554" s="47"/>
      <c r="M554" s="50"/>
    </row>
    <row r="555" spans="1:13">
      <c r="B555" s="27"/>
      <c r="C555" s="30"/>
      <c r="D555" s="88">
        <v>1390</v>
      </c>
      <c r="E555" s="36"/>
      <c r="F555" s="33">
        <v>42</v>
      </c>
      <c r="G555" s="63">
        <v>0</v>
      </c>
      <c r="H555" s="79"/>
      <c r="I555" s="41" t="str">
        <f>D555*H555</f>
        <v>0</v>
      </c>
      <c r="J555" s="44"/>
      <c r="K555" s="47"/>
      <c r="L555" s="47"/>
      <c r="M555" s="50"/>
    </row>
    <row r="556" spans="1:13">
      <c r="B556" s="25"/>
      <c r="C556" s="28" t="s">
        <v>88</v>
      </c>
      <c r="D556" s="86">
        <v>1390</v>
      </c>
      <c r="E556" s="34" t="s">
        <v>17</v>
      </c>
      <c r="F556" s="31">
        <v>30</v>
      </c>
      <c r="G556" s="38">
        <v>4</v>
      </c>
      <c r="H556" s="77"/>
      <c r="I556" s="37" t="str">
        <f>D556*H556</f>
        <v>0</v>
      </c>
      <c r="J556" s="44"/>
      <c r="K556" s="47"/>
      <c r="L556" s="47"/>
      <c r="M556" s="50"/>
    </row>
    <row r="557" spans="1:13">
      <c r="B557" s="26"/>
      <c r="C557" s="29"/>
      <c r="D557" s="87">
        <v>1390</v>
      </c>
      <c r="E557" s="35"/>
      <c r="F557" s="32">
        <v>32</v>
      </c>
      <c r="G557" s="40">
        <v>4</v>
      </c>
      <c r="H557" s="78"/>
      <c r="I557" s="39" t="str">
        <f>D557*H557</f>
        <v>0</v>
      </c>
      <c r="J557" s="44"/>
      <c r="K557" s="47"/>
      <c r="L557" s="47"/>
      <c r="M557" s="50"/>
    </row>
    <row r="558" spans="1:13">
      <c r="B558" s="26"/>
      <c r="C558" s="29"/>
      <c r="D558" s="87">
        <v>1390</v>
      </c>
      <c r="E558" s="35"/>
      <c r="F558" s="32">
        <v>34</v>
      </c>
      <c r="G558" s="40">
        <v>4</v>
      </c>
      <c r="H558" s="78"/>
      <c r="I558" s="39" t="str">
        <f>D558*H558</f>
        <v>0</v>
      </c>
      <c r="J558" s="44"/>
      <c r="K558" s="47"/>
      <c r="L558" s="47"/>
      <c r="M558" s="50"/>
    </row>
    <row r="559" spans="1:13">
      <c r="B559" s="26"/>
      <c r="C559" s="29"/>
      <c r="D559" s="87">
        <v>1390</v>
      </c>
      <c r="E559" s="35"/>
      <c r="F559" s="32">
        <v>36</v>
      </c>
      <c r="G559" s="40">
        <v>4</v>
      </c>
      <c r="H559" s="78"/>
      <c r="I559" s="39" t="str">
        <f>D559*H559</f>
        <v>0</v>
      </c>
      <c r="J559" s="44"/>
      <c r="K559" s="47"/>
      <c r="L559" s="47"/>
      <c r="M559" s="50"/>
    </row>
    <row r="560" spans="1:13">
      <c r="B560" s="26"/>
      <c r="C560" s="29"/>
      <c r="D560" s="87">
        <v>1390</v>
      </c>
      <c r="E560" s="35"/>
      <c r="F560" s="32">
        <v>38</v>
      </c>
      <c r="G560" s="62">
        <v>0</v>
      </c>
      <c r="H560" s="78"/>
      <c r="I560" s="39" t="str">
        <f>D560*H560</f>
        <v>0</v>
      </c>
      <c r="J560" s="44"/>
      <c r="K560" s="47"/>
      <c r="L560" s="47"/>
      <c r="M560" s="50"/>
    </row>
    <row r="561" spans="1:13">
      <c r="B561" s="26"/>
      <c r="C561" s="29"/>
      <c r="D561" s="87">
        <v>1390</v>
      </c>
      <c r="E561" s="35"/>
      <c r="F561" s="32">
        <v>40</v>
      </c>
      <c r="G561" s="62">
        <v>0</v>
      </c>
      <c r="H561" s="78"/>
      <c r="I561" s="39" t="str">
        <f>D561*H561</f>
        <v>0</v>
      </c>
      <c r="J561" s="44"/>
      <c r="K561" s="47"/>
      <c r="L561" s="47"/>
      <c r="M561" s="50"/>
    </row>
    <row r="562" spans="1:13">
      <c r="B562" s="27"/>
      <c r="C562" s="30"/>
      <c r="D562" s="88">
        <v>1390</v>
      </c>
      <c r="E562" s="36"/>
      <c r="F562" s="33">
        <v>42</v>
      </c>
      <c r="G562" s="63">
        <v>0</v>
      </c>
      <c r="H562" s="79"/>
      <c r="I562" s="41" t="str">
        <f>D562*H562</f>
        <v>0</v>
      </c>
      <c r="J562" s="44"/>
      <c r="K562" s="47"/>
      <c r="L562" s="47"/>
      <c r="M562" s="50"/>
    </row>
    <row r="563" spans="1:13">
      <c r="B563" s="25"/>
      <c r="C563" s="28" t="s">
        <v>89</v>
      </c>
      <c r="D563" s="86">
        <v>1390</v>
      </c>
      <c r="E563" s="34" t="s">
        <v>17</v>
      </c>
      <c r="F563" s="31">
        <v>30</v>
      </c>
      <c r="G563" s="38">
        <v>4</v>
      </c>
      <c r="H563" s="77"/>
      <c r="I563" s="37" t="str">
        <f>D563*H563</f>
        <v>0</v>
      </c>
      <c r="J563" s="44"/>
      <c r="K563" s="47"/>
      <c r="L563" s="47"/>
      <c r="M563" s="50"/>
    </row>
    <row r="564" spans="1:13">
      <c r="B564" s="26"/>
      <c r="C564" s="29"/>
      <c r="D564" s="87">
        <v>1390</v>
      </c>
      <c r="E564" s="35"/>
      <c r="F564" s="32">
        <v>32</v>
      </c>
      <c r="G564" s="40">
        <v>4</v>
      </c>
      <c r="H564" s="78"/>
      <c r="I564" s="39" t="str">
        <f>D564*H564</f>
        <v>0</v>
      </c>
      <c r="J564" s="44"/>
      <c r="K564" s="47"/>
      <c r="L564" s="47"/>
      <c r="M564" s="50"/>
    </row>
    <row r="565" spans="1:13">
      <c r="B565" s="26"/>
      <c r="C565" s="29"/>
      <c r="D565" s="87">
        <v>1390</v>
      </c>
      <c r="E565" s="35"/>
      <c r="F565" s="32">
        <v>34</v>
      </c>
      <c r="G565" s="40">
        <v>4</v>
      </c>
      <c r="H565" s="78"/>
      <c r="I565" s="39" t="str">
        <f>D565*H565</f>
        <v>0</v>
      </c>
      <c r="J565" s="44"/>
      <c r="K565" s="47"/>
      <c r="L565" s="47"/>
      <c r="M565" s="50"/>
    </row>
    <row r="566" spans="1:13">
      <c r="B566" s="26"/>
      <c r="C566" s="29"/>
      <c r="D566" s="87">
        <v>1390</v>
      </c>
      <c r="E566" s="35"/>
      <c r="F566" s="32">
        <v>36</v>
      </c>
      <c r="G566" s="40">
        <v>4</v>
      </c>
      <c r="H566" s="78"/>
      <c r="I566" s="39" t="str">
        <f>D566*H566</f>
        <v>0</v>
      </c>
      <c r="J566" s="44"/>
      <c r="K566" s="47"/>
      <c r="L566" s="47"/>
      <c r="M566" s="50"/>
    </row>
    <row r="567" spans="1:13">
      <c r="B567" s="26"/>
      <c r="C567" s="29"/>
      <c r="D567" s="87">
        <v>1390</v>
      </c>
      <c r="E567" s="35"/>
      <c r="F567" s="32">
        <v>38</v>
      </c>
      <c r="G567" s="62">
        <v>0</v>
      </c>
      <c r="H567" s="78"/>
      <c r="I567" s="39" t="str">
        <f>D567*H567</f>
        <v>0</v>
      </c>
      <c r="J567" s="44"/>
      <c r="K567" s="47"/>
      <c r="L567" s="47"/>
      <c r="M567" s="50"/>
    </row>
    <row r="568" spans="1:13">
      <c r="B568" s="26"/>
      <c r="C568" s="29"/>
      <c r="D568" s="87">
        <v>1390</v>
      </c>
      <c r="E568" s="35"/>
      <c r="F568" s="32">
        <v>40</v>
      </c>
      <c r="G568" s="62">
        <v>0</v>
      </c>
      <c r="H568" s="78"/>
      <c r="I568" s="39" t="str">
        <f>D568*H568</f>
        <v>0</v>
      </c>
      <c r="J568" s="44"/>
      <c r="K568" s="47"/>
      <c r="L568" s="47"/>
      <c r="M568" s="50"/>
    </row>
    <row r="569" spans="1:13">
      <c r="B569" s="27"/>
      <c r="C569" s="30"/>
      <c r="D569" s="88">
        <v>1390</v>
      </c>
      <c r="E569" s="36"/>
      <c r="F569" s="33">
        <v>42</v>
      </c>
      <c r="G569" s="63">
        <v>0</v>
      </c>
      <c r="H569" s="79"/>
      <c r="I569" s="41" t="str">
        <f>D569*H569</f>
        <v>0</v>
      </c>
      <c r="J569" s="44"/>
      <c r="K569" s="47"/>
      <c r="L569" s="47"/>
      <c r="M569" s="50"/>
    </row>
    <row r="570" spans="1:13">
      <c r="B570" s="25"/>
      <c r="C570" s="28" t="s">
        <v>90</v>
      </c>
      <c r="D570" s="86">
        <v>1390</v>
      </c>
      <c r="E570" s="34" t="s">
        <v>17</v>
      </c>
      <c r="F570" s="31">
        <v>30</v>
      </c>
      <c r="G570" s="38">
        <v>4</v>
      </c>
      <c r="H570" s="77"/>
      <c r="I570" s="37" t="str">
        <f>D570*H570</f>
        <v>0</v>
      </c>
      <c r="J570" s="44"/>
      <c r="K570" s="47"/>
      <c r="L570" s="47"/>
      <c r="M570" s="50"/>
    </row>
    <row r="571" spans="1:13">
      <c r="B571" s="26"/>
      <c r="C571" s="29"/>
      <c r="D571" s="87">
        <v>1390</v>
      </c>
      <c r="E571" s="35"/>
      <c r="F571" s="32">
        <v>32</v>
      </c>
      <c r="G571" s="40">
        <v>4</v>
      </c>
      <c r="H571" s="78"/>
      <c r="I571" s="39" t="str">
        <f>D571*H571</f>
        <v>0</v>
      </c>
      <c r="J571" s="44"/>
      <c r="K571" s="47"/>
      <c r="L571" s="47"/>
      <c r="M571" s="50"/>
    </row>
    <row r="572" spans="1:13">
      <c r="B572" s="26"/>
      <c r="C572" s="29"/>
      <c r="D572" s="87">
        <v>1390</v>
      </c>
      <c r="E572" s="35"/>
      <c r="F572" s="32">
        <v>34</v>
      </c>
      <c r="G572" s="40">
        <v>4</v>
      </c>
      <c r="H572" s="78"/>
      <c r="I572" s="39" t="str">
        <f>D572*H572</f>
        <v>0</v>
      </c>
      <c r="J572" s="44"/>
      <c r="K572" s="47"/>
      <c r="L572" s="47"/>
      <c r="M572" s="50"/>
    </row>
    <row r="573" spans="1:13">
      <c r="B573" s="26"/>
      <c r="C573" s="29"/>
      <c r="D573" s="87">
        <v>1390</v>
      </c>
      <c r="E573" s="35"/>
      <c r="F573" s="32">
        <v>36</v>
      </c>
      <c r="G573" s="40">
        <v>3</v>
      </c>
      <c r="H573" s="78"/>
      <c r="I573" s="39" t="str">
        <f>D573*H573</f>
        <v>0</v>
      </c>
      <c r="J573" s="44"/>
      <c r="K573" s="47"/>
      <c r="L573" s="47"/>
      <c r="M573" s="50"/>
    </row>
    <row r="574" spans="1:13">
      <c r="B574" s="26"/>
      <c r="C574" s="29"/>
      <c r="D574" s="87">
        <v>1390</v>
      </c>
      <c r="E574" s="35"/>
      <c r="F574" s="32">
        <v>38</v>
      </c>
      <c r="G574" s="62">
        <v>0</v>
      </c>
      <c r="H574" s="78"/>
      <c r="I574" s="39" t="str">
        <f>D574*H574</f>
        <v>0</v>
      </c>
      <c r="J574" s="44"/>
      <c r="K574" s="47"/>
      <c r="L574" s="47"/>
      <c r="M574" s="50"/>
    </row>
    <row r="575" spans="1:13">
      <c r="B575" s="26"/>
      <c r="C575" s="29"/>
      <c r="D575" s="87">
        <v>1390</v>
      </c>
      <c r="E575" s="35"/>
      <c r="F575" s="32">
        <v>40</v>
      </c>
      <c r="G575" s="62">
        <v>0</v>
      </c>
      <c r="H575" s="78"/>
      <c r="I575" s="39" t="str">
        <f>D575*H575</f>
        <v>0</v>
      </c>
      <c r="J575" s="44"/>
      <c r="K575" s="47"/>
      <c r="L575" s="47"/>
      <c r="M575" s="50"/>
    </row>
    <row r="576" spans="1:13">
      <c r="B576" s="27"/>
      <c r="C576" s="30"/>
      <c r="D576" s="88">
        <v>1390</v>
      </c>
      <c r="E576" s="36"/>
      <c r="F576" s="33">
        <v>42</v>
      </c>
      <c r="G576" s="63">
        <v>0</v>
      </c>
      <c r="H576" s="79"/>
      <c r="I576" s="41" t="str">
        <f>D576*H576</f>
        <v>0</v>
      </c>
      <c r="J576" s="45"/>
      <c r="K576" s="48"/>
      <c r="L576" s="48"/>
      <c r="M576" s="51"/>
    </row>
    <row r="577" spans="1:13" customHeight="1" ht="26">
      <c r="B577" s="52" t="s">
        <v>23</v>
      </c>
      <c r="C577" s="53"/>
      <c r="D577" s="80"/>
      <c r="E577" s="53"/>
      <c r="F577" s="53"/>
      <c r="G577" s="53"/>
      <c r="H577" s="80"/>
      <c r="I577" s="53"/>
      <c r="J577" s="53"/>
      <c r="K577" s="53"/>
      <c r="L577" s="53"/>
      <c r="M577" s="54"/>
    </row>
    <row r="578" spans="1:13">
      <c r="B578"/>
      <c r="C578"/>
      <c r="D578" s="81"/>
      <c r="E578"/>
      <c r="F578"/>
      <c r="G578"/>
      <c r="H578" s="81"/>
      <c r="I578"/>
      <c r="J578"/>
      <c r="K578"/>
      <c r="L578"/>
      <c r="M578"/>
    </row>
    <row r="579" spans="1:13">
      <c r="B579" s="25"/>
      <c r="C579" s="28" t="s">
        <v>91</v>
      </c>
      <c r="D579" s="90">
        <v>700</v>
      </c>
      <c r="E579" s="34" t="s">
        <v>17</v>
      </c>
      <c r="F579" s="31">
        <v>30</v>
      </c>
      <c r="G579" s="38">
        <v>97</v>
      </c>
      <c r="H579" s="77"/>
      <c r="I579" s="37" t="str">
        <f>D579*H579</f>
        <v>0</v>
      </c>
      <c r="J579" s="43"/>
      <c r="K579" s="46"/>
      <c r="L579" s="46"/>
      <c r="M579" s="49"/>
    </row>
    <row r="580" spans="1:13">
      <c r="B580" s="26"/>
      <c r="C580" s="29"/>
      <c r="D580" s="91">
        <v>700</v>
      </c>
      <c r="E580" s="35"/>
      <c r="F580" s="32">
        <v>32</v>
      </c>
      <c r="G580" s="40">
        <v>97</v>
      </c>
      <c r="H580" s="78"/>
      <c r="I580" s="39" t="str">
        <f>D580*H580</f>
        <v>0</v>
      </c>
      <c r="J580" s="44"/>
      <c r="K580" s="47"/>
      <c r="L580" s="47"/>
      <c r="M580" s="50"/>
    </row>
    <row r="581" spans="1:13">
      <c r="B581" s="26"/>
      <c r="C581" s="29"/>
      <c r="D581" s="91">
        <v>700</v>
      </c>
      <c r="E581" s="35"/>
      <c r="F581" s="32">
        <v>34</v>
      </c>
      <c r="G581" s="40">
        <v>98</v>
      </c>
      <c r="H581" s="78"/>
      <c r="I581" s="39" t="str">
        <f>D581*H581</f>
        <v>0</v>
      </c>
      <c r="J581" s="44"/>
      <c r="K581" s="47"/>
      <c r="L581" s="47"/>
      <c r="M581" s="50"/>
    </row>
    <row r="582" spans="1:13">
      <c r="B582" s="26"/>
      <c r="C582" s="29"/>
      <c r="D582" s="91">
        <v>700</v>
      </c>
      <c r="E582" s="35"/>
      <c r="F582" s="32">
        <v>36</v>
      </c>
      <c r="G582" s="40">
        <v>92</v>
      </c>
      <c r="H582" s="78"/>
      <c r="I582" s="39" t="str">
        <f>D582*H582</f>
        <v>0</v>
      </c>
      <c r="J582" s="44"/>
      <c r="K582" s="47"/>
      <c r="L582" s="47"/>
      <c r="M582" s="50"/>
    </row>
    <row r="583" spans="1:13">
      <c r="B583" s="26"/>
      <c r="C583" s="29"/>
      <c r="D583" s="91">
        <v>700</v>
      </c>
      <c r="E583" s="35"/>
      <c r="F583" s="32">
        <v>38</v>
      </c>
      <c r="G583" s="40">
        <v>90</v>
      </c>
      <c r="H583" s="78"/>
      <c r="I583" s="39" t="str">
        <f>D583*H583</f>
        <v>0</v>
      </c>
      <c r="J583" s="44"/>
      <c r="K583" s="47"/>
      <c r="L583" s="47"/>
      <c r="M583" s="50"/>
    </row>
    <row r="584" spans="1:13">
      <c r="B584" s="26"/>
      <c r="C584" s="29"/>
      <c r="D584" s="91">
        <v>700</v>
      </c>
      <c r="E584" s="35"/>
      <c r="F584" s="32">
        <v>40</v>
      </c>
      <c r="G584" s="40">
        <v>88</v>
      </c>
      <c r="H584" s="78"/>
      <c r="I584" s="39" t="str">
        <f>D584*H584</f>
        <v>0</v>
      </c>
      <c r="J584" s="44"/>
      <c r="K584" s="47"/>
      <c r="L584" s="47"/>
      <c r="M584" s="50"/>
    </row>
    <row r="585" spans="1:13">
      <c r="B585" s="27"/>
      <c r="C585" s="30"/>
      <c r="D585" s="92">
        <v>700</v>
      </c>
      <c r="E585" s="36"/>
      <c r="F585" s="33">
        <v>42</v>
      </c>
      <c r="G585" s="42">
        <v>93</v>
      </c>
      <c r="H585" s="79"/>
      <c r="I585" s="41" t="str">
        <f>D585*H585</f>
        <v>0</v>
      </c>
      <c r="J585" s="44"/>
      <c r="K585" s="47"/>
      <c r="L585" s="47"/>
      <c r="M585" s="50"/>
    </row>
    <row r="586" spans="1:13">
      <c r="B586" s="25"/>
      <c r="C586" s="28" t="s">
        <v>92</v>
      </c>
      <c r="D586" s="90">
        <v>700</v>
      </c>
      <c r="E586" s="34" t="s">
        <v>17</v>
      </c>
      <c r="F586" s="31">
        <v>30</v>
      </c>
      <c r="G586" s="38">
        <v>97</v>
      </c>
      <c r="H586" s="77"/>
      <c r="I586" s="37" t="str">
        <f>D586*H586</f>
        <v>0</v>
      </c>
      <c r="J586" s="44"/>
      <c r="K586" s="47"/>
      <c r="L586" s="47"/>
      <c r="M586" s="50"/>
    </row>
    <row r="587" spans="1:13">
      <c r="B587" s="26"/>
      <c r="C587" s="29"/>
      <c r="D587" s="91">
        <v>700</v>
      </c>
      <c r="E587" s="35"/>
      <c r="F587" s="32">
        <v>32</v>
      </c>
      <c r="G587" s="40">
        <v>97</v>
      </c>
      <c r="H587" s="78"/>
      <c r="I587" s="39" t="str">
        <f>D587*H587</f>
        <v>0</v>
      </c>
      <c r="J587" s="44"/>
      <c r="K587" s="47"/>
      <c r="L587" s="47"/>
      <c r="M587" s="50"/>
    </row>
    <row r="588" spans="1:13">
      <c r="B588" s="26"/>
      <c r="C588" s="29"/>
      <c r="D588" s="91">
        <v>700</v>
      </c>
      <c r="E588" s="35"/>
      <c r="F588" s="32">
        <v>34</v>
      </c>
      <c r="G588" s="40">
        <v>96</v>
      </c>
      <c r="H588" s="78"/>
      <c r="I588" s="39" t="str">
        <f>D588*H588</f>
        <v>0</v>
      </c>
      <c r="J588" s="44"/>
      <c r="K588" s="47"/>
      <c r="L588" s="47"/>
      <c r="M588" s="50"/>
    </row>
    <row r="589" spans="1:13">
      <c r="B589" s="26"/>
      <c r="C589" s="29"/>
      <c r="D589" s="91">
        <v>700</v>
      </c>
      <c r="E589" s="35"/>
      <c r="F589" s="32">
        <v>36</v>
      </c>
      <c r="G589" s="40">
        <v>98</v>
      </c>
      <c r="H589" s="78"/>
      <c r="I589" s="39" t="str">
        <f>D589*H589</f>
        <v>0</v>
      </c>
      <c r="J589" s="44"/>
      <c r="K589" s="47"/>
      <c r="L589" s="47"/>
      <c r="M589" s="50"/>
    </row>
    <row r="590" spans="1:13">
      <c r="B590" s="26"/>
      <c r="C590" s="29"/>
      <c r="D590" s="91">
        <v>700</v>
      </c>
      <c r="E590" s="35"/>
      <c r="F590" s="32">
        <v>38</v>
      </c>
      <c r="G590" s="40">
        <v>98</v>
      </c>
      <c r="H590" s="78"/>
      <c r="I590" s="39" t="str">
        <f>D590*H590</f>
        <v>0</v>
      </c>
      <c r="J590" s="44"/>
      <c r="K590" s="47"/>
      <c r="L590" s="47"/>
      <c r="M590" s="50"/>
    </row>
    <row r="591" spans="1:13">
      <c r="B591" s="26"/>
      <c r="C591" s="29"/>
      <c r="D591" s="91">
        <v>700</v>
      </c>
      <c r="E591" s="35"/>
      <c r="F591" s="32">
        <v>40</v>
      </c>
      <c r="G591" s="40">
        <v>93</v>
      </c>
      <c r="H591" s="78"/>
      <c r="I591" s="39" t="str">
        <f>D591*H591</f>
        <v>0</v>
      </c>
      <c r="J591" s="44"/>
      <c r="K591" s="47"/>
      <c r="L591" s="47"/>
      <c r="M591" s="50"/>
    </row>
    <row r="592" spans="1:13">
      <c r="B592" s="27"/>
      <c r="C592" s="30"/>
      <c r="D592" s="92">
        <v>700</v>
      </c>
      <c r="E592" s="36"/>
      <c r="F592" s="33">
        <v>42</v>
      </c>
      <c r="G592" s="42">
        <v>95</v>
      </c>
      <c r="H592" s="79"/>
      <c r="I592" s="41" t="str">
        <f>D592*H592</f>
        <v>0</v>
      </c>
      <c r="J592" s="44"/>
      <c r="K592" s="47"/>
      <c r="L592" s="47"/>
      <c r="M592" s="50"/>
    </row>
    <row r="593" spans="1:13">
      <c r="B593" s="25"/>
      <c r="C593" s="28" t="s">
        <v>93</v>
      </c>
      <c r="D593" s="90">
        <v>700</v>
      </c>
      <c r="E593" s="34" t="s">
        <v>17</v>
      </c>
      <c r="F593" s="31">
        <v>30</v>
      </c>
      <c r="G593" s="38">
        <v>100</v>
      </c>
      <c r="H593" s="77"/>
      <c r="I593" s="37" t="str">
        <f>D593*H593</f>
        <v>0</v>
      </c>
      <c r="J593" s="44"/>
      <c r="K593" s="47"/>
      <c r="L593" s="47"/>
      <c r="M593" s="50"/>
    </row>
    <row r="594" spans="1:13">
      <c r="B594" s="26"/>
      <c r="C594" s="29"/>
      <c r="D594" s="91">
        <v>700</v>
      </c>
      <c r="E594" s="35"/>
      <c r="F594" s="32">
        <v>32</v>
      </c>
      <c r="G594" s="40">
        <v>100</v>
      </c>
      <c r="H594" s="78"/>
      <c r="I594" s="39" t="str">
        <f>D594*H594</f>
        <v>0</v>
      </c>
      <c r="J594" s="44"/>
      <c r="K594" s="47"/>
      <c r="L594" s="47"/>
      <c r="M594" s="50"/>
    </row>
    <row r="595" spans="1:13">
      <c r="B595" s="26"/>
      <c r="C595" s="29"/>
      <c r="D595" s="91">
        <v>700</v>
      </c>
      <c r="E595" s="35"/>
      <c r="F595" s="32">
        <v>34</v>
      </c>
      <c r="G595" s="40">
        <v>100</v>
      </c>
      <c r="H595" s="78"/>
      <c r="I595" s="39" t="str">
        <f>D595*H595</f>
        <v>0</v>
      </c>
      <c r="J595" s="44"/>
      <c r="K595" s="47"/>
      <c r="L595" s="47"/>
      <c r="M595" s="50"/>
    </row>
    <row r="596" spans="1:13">
      <c r="B596" s="26"/>
      <c r="C596" s="29"/>
      <c r="D596" s="91">
        <v>700</v>
      </c>
      <c r="E596" s="35"/>
      <c r="F596" s="32">
        <v>36</v>
      </c>
      <c r="G596" s="40">
        <v>96</v>
      </c>
      <c r="H596" s="78"/>
      <c r="I596" s="39" t="str">
        <f>D596*H596</f>
        <v>0</v>
      </c>
      <c r="J596" s="44"/>
      <c r="K596" s="47"/>
      <c r="L596" s="47"/>
      <c r="M596" s="50"/>
    </row>
    <row r="597" spans="1:13">
      <c r="B597" s="26"/>
      <c r="C597" s="29"/>
      <c r="D597" s="91">
        <v>700</v>
      </c>
      <c r="E597" s="35"/>
      <c r="F597" s="32">
        <v>38</v>
      </c>
      <c r="G597" s="40">
        <v>99</v>
      </c>
      <c r="H597" s="78"/>
      <c r="I597" s="39" t="str">
        <f>D597*H597</f>
        <v>0</v>
      </c>
      <c r="J597" s="44"/>
      <c r="K597" s="47"/>
      <c r="L597" s="47"/>
      <c r="M597" s="50"/>
    </row>
    <row r="598" spans="1:13">
      <c r="B598" s="26"/>
      <c r="C598" s="29"/>
      <c r="D598" s="91">
        <v>700</v>
      </c>
      <c r="E598" s="35"/>
      <c r="F598" s="32">
        <v>40</v>
      </c>
      <c r="G598" s="40">
        <v>99</v>
      </c>
      <c r="H598" s="78"/>
      <c r="I598" s="39" t="str">
        <f>D598*H598</f>
        <v>0</v>
      </c>
      <c r="J598" s="44"/>
      <c r="K598" s="47"/>
      <c r="L598" s="47"/>
      <c r="M598" s="50"/>
    </row>
    <row r="599" spans="1:13">
      <c r="B599" s="27"/>
      <c r="C599" s="30"/>
      <c r="D599" s="92">
        <v>700</v>
      </c>
      <c r="E599" s="36"/>
      <c r="F599" s="33">
        <v>42</v>
      </c>
      <c r="G599" s="42">
        <v>97</v>
      </c>
      <c r="H599" s="79"/>
      <c r="I599" s="41" t="str">
        <f>D599*H599</f>
        <v>0</v>
      </c>
      <c r="J599" s="44"/>
      <c r="K599" s="47"/>
      <c r="L599" s="47"/>
      <c r="M599" s="50"/>
    </row>
    <row r="600" spans="1:13">
      <c r="B600" s="25"/>
      <c r="C600" s="28" t="s">
        <v>94</v>
      </c>
      <c r="D600" s="90">
        <v>700</v>
      </c>
      <c r="E600" s="34" t="s">
        <v>17</v>
      </c>
      <c r="F600" s="31">
        <v>28</v>
      </c>
      <c r="G600" s="38">
        <v>100</v>
      </c>
      <c r="H600" s="77"/>
      <c r="I600" s="37" t="str">
        <f>D600*H600</f>
        <v>0</v>
      </c>
      <c r="J600" s="44"/>
      <c r="K600" s="47"/>
      <c r="L600" s="47"/>
      <c r="M600" s="50"/>
    </row>
    <row r="601" spans="1:13">
      <c r="B601" s="26"/>
      <c r="C601" s="29"/>
      <c r="D601" s="91">
        <v>700</v>
      </c>
      <c r="E601" s="35"/>
      <c r="F601" s="32">
        <v>30</v>
      </c>
      <c r="G601" s="40">
        <v>100</v>
      </c>
      <c r="H601" s="78"/>
      <c r="I601" s="39" t="str">
        <f>D601*H601</f>
        <v>0</v>
      </c>
      <c r="J601" s="44"/>
      <c r="K601" s="47"/>
      <c r="L601" s="47"/>
      <c r="M601" s="50"/>
    </row>
    <row r="602" spans="1:13">
      <c r="B602" s="26"/>
      <c r="C602" s="29"/>
      <c r="D602" s="91">
        <v>700</v>
      </c>
      <c r="E602" s="35"/>
      <c r="F602" s="32">
        <v>32</v>
      </c>
      <c r="G602" s="40">
        <v>100</v>
      </c>
      <c r="H602" s="78"/>
      <c r="I602" s="39" t="str">
        <f>D602*H602</f>
        <v>0</v>
      </c>
      <c r="J602" s="44"/>
      <c r="K602" s="47"/>
      <c r="L602" s="47"/>
      <c r="M602" s="50"/>
    </row>
    <row r="603" spans="1:13">
      <c r="B603" s="26"/>
      <c r="C603" s="29"/>
      <c r="D603" s="91">
        <v>700</v>
      </c>
      <c r="E603" s="35"/>
      <c r="F603" s="32">
        <v>34</v>
      </c>
      <c r="G603" s="40">
        <v>98</v>
      </c>
      <c r="H603" s="78"/>
      <c r="I603" s="39" t="str">
        <f>D603*H603</f>
        <v>0</v>
      </c>
      <c r="J603" s="44"/>
      <c r="K603" s="47"/>
      <c r="L603" s="47"/>
      <c r="M603" s="50"/>
    </row>
    <row r="604" spans="1:13">
      <c r="B604" s="26"/>
      <c r="C604" s="29"/>
      <c r="D604" s="91">
        <v>700</v>
      </c>
      <c r="E604" s="35"/>
      <c r="F604" s="32">
        <v>36</v>
      </c>
      <c r="G604" s="40">
        <v>100</v>
      </c>
      <c r="H604" s="78"/>
      <c r="I604" s="39" t="str">
        <f>D604*H604</f>
        <v>0</v>
      </c>
      <c r="J604" s="44"/>
      <c r="K604" s="47"/>
      <c r="L604" s="47"/>
      <c r="M604" s="50"/>
    </row>
    <row r="605" spans="1:13">
      <c r="B605" s="26"/>
      <c r="C605" s="29"/>
      <c r="D605" s="91">
        <v>700</v>
      </c>
      <c r="E605" s="35"/>
      <c r="F605" s="32">
        <v>38</v>
      </c>
      <c r="G605" s="40">
        <v>100</v>
      </c>
      <c r="H605" s="78"/>
      <c r="I605" s="39" t="str">
        <f>D605*H605</f>
        <v>0</v>
      </c>
      <c r="J605" s="44"/>
      <c r="K605" s="47"/>
      <c r="L605" s="47"/>
      <c r="M605" s="50"/>
    </row>
    <row r="606" spans="1:13">
      <c r="B606" s="26"/>
      <c r="C606" s="29"/>
      <c r="D606" s="91">
        <v>700</v>
      </c>
      <c r="E606" s="35"/>
      <c r="F606" s="32">
        <v>40</v>
      </c>
      <c r="G606" s="40">
        <v>100</v>
      </c>
      <c r="H606" s="78"/>
      <c r="I606" s="39" t="str">
        <f>D606*H606</f>
        <v>0</v>
      </c>
      <c r="J606" s="44"/>
      <c r="K606" s="47"/>
      <c r="L606" s="47"/>
      <c r="M606" s="50"/>
    </row>
    <row r="607" spans="1:13">
      <c r="B607" s="27"/>
      <c r="C607" s="30"/>
      <c r="D607" s="92">
        <v>700</v>
      </c>
      <c r="E607" s="36"/>
      <c r="F607" s="33">
        <v>42</v>
      </c>
      <c r="G607" s="42">
        <v>100</v>
      </c>
      <c r="H607" s="79"/>
      <c r="I607" s="41" t="str">
        <f>D607*H607</f>
        <v>0</v>
      </c>
      <c r="J607" s="44"/>
      <c r="K607" s="47"/>
      <c r="L607" s="47"/>
      <c r="M607" s="50"/>
    </row>
    <row r="608" spans="1:13">
      <c r="B608" s="25"/>
      <c r="C608" s="28" t="s">
        <v>95</v>
      </c>
      <c r="D608" s="90">
        <v>700</v>
      </c>
      <c r="E608" s="34" t="s">
        <v>17</v>
      </c>
      <c r="F608" s="31">
        <v>28</v>
      </c>
      <c r="G608" s="38">
        <v>75</v>
      </c>
      <c r="H608" s="77"/>
      <c r="I608" s="37" t="str">
        <f>D608*H608</f>
        <v>0</v>
      </c>
      <c r="J608" s="44"/>
      <c r="K608" s="47"/>
      <c r="L608" s="47"/>
      <c r="M608" s="50"/>
    </row>
    <row r="609" spans="1:13">
      <c r="B609" s="26"/>
      <c r="C609" s="29"/>
      <c r="D609" s="91">
        <v>700</v>
      </c>
      <c r="E609" s="35"/>
      <c r="F609" s="32">
        <v>30</v>
      </c>
      <c r="G609" s="40">
        <v>92</v>
      </c>
      <c r="H609" s="78"/>
      <c r="I609" s="39" t="str">
        <f>D609*H609</f>
        <v>0</v>
      </c>
      <c r="J609" s="44"/>
      <c r="K609" s="47"/>
      <c r="L609" s="47"/>
      <c r="M609" s="50"/>
    </row>
    <row r="610" spans="1:13">
      <c r="B610" s="26"/>
      <c r="C610" s="29"/>
      <c r="D610" s="91">
        <v>700</v>
      </c>
      <c r="E610" s="35"/>
      <c r="F610" s="32">
        <v>32</v>
      </c>
      <c r="G610" s="40">
        <v>96</v>
      </c>
      <c r="H610" s="78"/>
      <c r="I610" s="39" t="str">
        <f>D610*H610</f>
        <v>0</v>
      </c>
      <c r="J610" s="44"/>
      <c r="K610" s="47"/>
      <c r="L610" s="47"/>
      <c r="M610" s="50"/>
    </row>
    <row r="611" spans="1:13">
      <c r="B611" s="26"/>
      <c r="C611" s="29"/>
      <c r="D611" s="91">
        <v>700</v>
      </c>
      <c r="E611" s="35"/>
      <c r="F611" s="32">
        <v>34</v>
      </c>
      <c r="G611" s="40">
        <v>100</v>
      </c>
      <c r="H611" s="78"/>
      <c r="I611" s="39" t="str">
        <f>D611*H611</f>
        <v>0</v>
      </c>
      <c r="J611" s="44"/>
      <c r="K611" s="47"/>
      <c r="L611" s="47"/>
      <c r="M611" s="50"/>
    </row>
    <row r="612" spans="1:13">
      <c r="B612" s="26"/>
      <c r="C612" s="29"/>
      <c r="D612" s="91">
        <v>700</v>
      </c>
      <c r="E612" s="35"/>
      <c r="F612" s="32">
        <v>36</v>
      </c>
      <c r="G612" s="40">
        <v>100</v>
      </c>
      <c r="H612" s="78"/>
      <c r="I612" s="39" t="str">
        <f>D612*H612</f>
        <v>0</v>
      </c>
      <c r="J612" s="44"/>
      <c r="K612" s="47"/>
      <c r="L612" s="47"/>
      <c r="M612" s="50"/>
    </row>
    <row r="613" spans="1:13">
      <c r="B613" s="26"/>
      <c r="C613" s="29"/>
      <c r="D613" s="91">
        <v>700</v>
      </c>
      <c r="E613" s="35"/>
      <c r="F613" s="32">
        <v>38</v>
      </c>
      <c r="G613" s="40">
        <v>98</v>
      </c>
      <c r="H613" s="78"/>
      <c r="I613" s="39" t="str">
        <f>D613*H613</f>
        <v>0</v>
      </c>
      <c r="J613" s="44"/>
      <c r="K613" s="47"/>
      <c r="L613" s="47"/>
      <c r="M613" s="50"/>
    </row>
    <row r="614" spans="1:13">
      <c r="B614" s="26"/>
      <c r="C614" s="29"/>
      <c r="D614" s="91">
        <v>700</v>
      </c>
      <c r="E614" s="35"/>
      <c r="F614" s="32">
        <v>40</v>
      </c>
      <c r="G614" s="40">
        <v>100</v>
      </c>
      <c r="H614" s="78"/>
      <c r="I614" s="39" t="str">
        <f>D614*H614</f>
        <v>0</v>
      </c>
      <c r="J614" s="44"/>
      <c r="K614" s="47"/>
      <c r="L614" s="47"/>
      <c r="M614" s="50"/>
    </row>
    <row r="615" spans="1:13">
      <c r="B615" s="27"/>
      <c r="C615" s="30"/>
      <c r="D615" s="92">
        <v>700</v>
      </c>
      <c r="E615" s="36"/>
      <c r="F615" s="33">
        <v>42</v>
      </c>
      <c r="G615" s="42">
        <v>100</v>
      </c>
      <c r="H615" s="79"/>
      <c r="I615" s="41" t="str">
        <f>D615*H615</f>
        <v>0</v>
      </c>
      <c r="J615" s="44"/>
      <c r="K615" s="47"/>
      <c r="L615" s="47"/>
      <c r="M615" s="50"/>
    </row>
    <row r="616" spans="1:13">
      <c r="B616" s="25"/>
      <c r="C616" s="28" t="s">
        <v>96</v>
      </c>
      <c r="D616" s="90">
        <v>700</v>
      </c>
      <c r="E616" s="34" t="s">
        <v>17</v>
      </c>
      <c r="F616" s="31">
        <v>28</v>
      </c>
      <c r="G616" s="38">
        <v>98</v>
      </c>
      <c r="H616" s="77"/>
      <c r="I616" s="37" t="str">
        <f>D616*H616</f>
        <v>0</v>
      </c>
      <c r="J616" s="44"/>
      <c r="K616" s="47"/>
      <c r="L616" s="47"/>
      <c r="M616" s="50"/>
    </row>
    <row r="617" spans="1:13">
      <c r="B617" s="26"/>
      <c r="C617" s="29"/>
      <c r="D617" s="91">
        <v>700</v>
      </c>
      <c r="E617" s="35"/>
      <c r="F617" s="32">
        <v>30</v>
      </c>
      <c r="G617" s="40">
        <v>96</v>
      </c>
      <c r="H617" s="78"/>
      <c r="I617" s="39" t="str">
        <f>D617*H617</f>
        <v>0</v>
      </c>
      <c r="J617" s="44"/>
      <c r="K617" s="47"/>
      <c r="L617" s="47"/>
      <c r="M617" s="50"/>
    </row>
    <row r="618" spans="1:13">
      <c r="B618" s="26"/>
      <c r="C618" s="29"/>
      <c r="D618" s="91">
        <v>700</v>
      </c>
      <c r="E618" s="35"/>
      <c r="F618" s="32">
        <v>32</v>
      </c>
      <c r="G618" s="40">
        <v>93</v>
      </c>
      <c r="H618" s="78"/>
      <c r="I618" s="39" t="str">
        <f>D618*H618</f>
        <v>0</v>
      </c>
      <c r="J618" s="44"/>
      <c r="K618" s="47"/>
      <c r="L618" s="47"/>
      <c r="M618" s="50"/>
    </row>
    <row r="619" spans="1:13">
      <c r="B619" s="26"/>
      <c r="C619" s="29"/>
      <c r="D619" s="91">
        <v>700</v>
      </c>
      <c r="E619" s="35"/>
      <c r="F619" s="32">
        <v>34</v>
      </c>
      <c r="G619" s="40">
        <v>100</v>
      </c>
      <c r="H619" s="78"/>
      <c r="I619" s="39" t="str">
        <f>D619*H619</f>
        <v>0</v>
      </c>
      <c r="J619" s="44"/>
      <c r="K619" s="47"/>
      <c r="L619" s="47"/>
      <c r="M619" s="50"/>
    </row>
    <row r="620" spans="1:13">
      <c r="B620" s="26"/>
      <c r="C620" s="29"/>
      <c r="D620" s="91">
        <v>700</v>
      </c>
      <c r="E620" s="35"/>
      <c r="F620" s="32">
        <v>36</v>
      </c>
      <c r="G620" s="40">
        <v>94</v>
      </c>
      <c r="H620" s="78"/>
      <c r="I620" s="39" t="str">
        <f>D620*H620</f>
        <v>0</v>
      </c>
      <c r="J620" s="44"/>
      <c r="K620" s="47"/>
      <c r="L620" s="47"/>
      <c r="M620" s="50"/>
    </row>
    <row r="621" spans="1:13">
      <c r="B621" s="27"/>
      <c r="C621" s="30"/>
      <c r="D621" s="92">
        <v>700</v>
      </c>
      <c r="E621" s="36"/>
      <c r="F621" s="33">
        <v>38</v>
      </c>
      <c r="G621" s="42">
        <v>96</v>
      </c>
      <c r="H621" s="79"/>
      <c r="I621" s="41" t="str">
        <f>D621*H621</f>
        <v>0</v>
      </c>
      <c r="J621" s="45"/>
      <c r="K621" s="48"/>
      <c r="L621" s="48"/>
      <c r="M621" s="51"/>
    </row>
    <row r="622" spans="1:13" customHeight="1" ht="26">
      <c r="B622" s="52" t="s">
        <v>23</v>
      </c>
      <c r="C622" s="53"/>
      <c r="D622" s="80"/>
      <c r="E622" s="53"/>
      <c r="F622" s="53"/>
      <c r="G622" s="53"/>
      <c r="H622" s="80"/>
      <c r="I622" s="53"/>
      <c r="J622" s="53"/>
      <c r="K622" s="53"/>
      <c r="L622" s="53"/>
      <c r="M622" s="54"/>
    </row>
    <row r="623" spans="1:13">
      <c r="B623"/>
      <c r="C623"/>
      <c r="D623" s="81"/>
      <c r="E623"/>
      <c r="F623"/>
      <c r="G623"/>
      <c r="H623" s="81"/>
      <c r="I623"/>
      <c r="J623"/>
      <c r="K623"/>
      <c r="L623"/>
      <c r="M623"/>
    </row>
    <row r="624" spans="1:13">
      <c r="B624" s="25"/>
      <c r="C624" s="28" t="s">
        <v>97</v>
      </c>
      <c r="D624" s="86">
        <v>1290</v>
      </c>
      <c r="E624" s="34" t="s">
        <v>17</v>
      </c>
      <c r="F624" s="31">
        <v>28</v>
      </c>
      <c r="G624" s="55">
        <v>0</v>
      </c>
      <c r="H624" s="77"/>
      <c r="I624" s="37" t="str">
        <f>D624*H624</f>
        <v>0</v>
      </c>
      <c r="J624" s="43"/>
      <c r="K624" s="46"/>
      <c r="L624" s="46"/>
      <c r="M624" s="49"/>
    </row>
    <row r="625" spans="1:13">
      <c r="B625" s="26"/>
      <c r="C625" s="29"/>
      <c r="D625" s="87">
        <v>1290</v>
      </c>
      <c r="E625" s="35"/>
      <c r="F625" s="32">
        <v>30</v>
      </c>
      <c r="G625" s="62">
        <v>0</v>
      </c>
      <c r="H625" s="78"/>
      <c r="I625" s="39" t="str">
        <f>D625*H625</f>
        <v>0</v>
      </c>
      <c r="J625" s="44"/>
      <c r="K625" s="47"/>
      <c r="L625" s="47"/>
      <c r="M625" s="50"/>
    </row>
    <row r="626" spans="1:13">
      <c r="B626" s="26"/>
      <c r="C626" s="29"/>
      <c r="D626" s="87">
        <v>1290</v>
      </c>
      <c r="E626" s="35"/>
      <c r="F626" s="32">
        <v>32</v>
      </c>
      <c r="G626" s="40">
        <v>12</v>
      </c>
      <c r="H626" s="78"/>
      <c r="I626" s="39" t="str">
        <f>D626*H626</f>
        <v>0</v>
      </c>
      <c r="J626" s="44"/>
      <c r="K626" s="47"/>
      <c r="L626" s="47"/>
      <c r="M626" s="50"/>
    </row>
    <row r="627" spans="1:13">
      <c r="B627" s="26"/>
      <c r="C627" s="29"/>
      <c r="D627" s="87">
        <v>1290</v>
      </c>
      <c r="E627" s="35"/>
      <c r="F627" s="32">
        <v>34</v>
      </c>
      <c r="G627" s="40">
        <v>10</v>
      </c>
      <c r="H627" s="78"/>
      <c r="I627" s="39" t="str">
        <f>D627*H627</f>
        <v>0</v>
      </c>
      <c r="J627" s="44"/>
      <c r="K627" s="47"/>
      <c r="L627" s="47"/>
      <c r="M627" s="50"/>
    </row>
    <row r="628" spans="1:13">
      <c r="B628" s="26"/>
      <c r="C628" s="29"/>
      <c r="D628" s="87">
        <v>1290</v>
      </c>
      <c r="E628" s="35"/>
      <c r="F628" s="32">
        <v>36</v>
      </c>
      <c r="G628" s="40">
        <v>7</v>
      </c>
      <c r="H628" s="78"/>
      <c r="I628" s="39" t="str">
        <f>D628*H628</f>
        <v>0</v>
      </c>
      <c r="J628" s="44"/>
      <c r="K628" s="47"/>
      <c r="L628" s="47"/>
      <c r="M628" s="50"/>
    </row>
    <row r="629" spans="1:13">
      <c r="B629" s="26"/>
      <c r="C629" s="29"/>
      <c r="D629" s="87">
        <v>1290</v>
      </c>
      <c r="E629" s="35"/>
      <c r="F629" s="32">
        <v>38</v>
      </c>
      <c r="G629" s="40">
        <v>12</v>
      </c>
      <c r="H629" s="78"/>
      <c r="I629" s="39" t="str">
        <f>D629*H629</f>
        <v>0</v>
      </c>
      <c r="J629" s="44"/>
      <c r="K629" s="47"/>
      <c r="L629" s="47"/>
      <c r="M629" s="50"/>
    </row>
    <row r="630" spans="1:13">
      <c r="B630" s="26"/>
      <c r="C630" s="29"/>
      <c r="D630" s="87">
        <v>1290</v>
      </c>
      <c r="E630" s="35"/>
      <c r="F630" s="32">
        <v>40</v>
      </c>
      <c r="G630" s="40">
        <v>8</v>
      </c>
      <c r="H630" s="78"/>
      <c r="I630" s="39" t="str">
        <f>D630*H630</f>
        <v>0</v>
      </c>
      <c r="J630" s="44"/>
      <c r="K630" s="47"/>
      <c r="L630" s="47"/>
      <c r="M630" s="50"/>
    </row>
    <row r="631" spans="1:13">
      <c r="B631" s="27"/>
      <c r="C631" s="30"/>
      <c r="D631" s="88">
        <v>1290</v>
      </c>
      <c r="E631" s="36"/>
      <c r="F631" s="33">
        <v>42</v>
      </c>
      <c r="G631" s="42">
        <v>7</v>
      </c>
      <c r="H631" s="79"/>
      <c r="I631" s="41" t="str">
        <f>D631*H631</f>
        <v>0</v>
      </c>
      <c r="J631" s="44"/>
      <c r="K631" s="47"/>
      <c r="L631" s="47"/>
      <c r="M631" s="50"/>
    </row>
    <row r="632" spans="1:13">
      <c r="B632" s="25" t="s">
        <v>25</v>
      </c>
      <c r="C632" s="28" t="s">
        <v>98</v>
      </c>
      <c r="D632" s="86">
        <v>1290</v>
      </c>
      <c r="E632" s="34" t="s">
        <v>17</v>
      </c>
      <c r="F632" s="31">
        <v>32</v>
      </c>
      <c r="G632" s="55">
        <v>0</v>
      </c>
      <c r="H632" s="77"/>
      <c r="I632" s="37" t="str">
        <f>D632*H632</f>
        <v>0</v>
      </c>
      <c r="J632" s="44"/>
      <c r="K632" s="47"/>
      <c r="L632" s="47"/>
      <c r="M632" s="50"/>
    </row>
    <row r="633" spans="1:13">
      <c r="B633" s="26"/>
      <c r="C633" s="29"/>
      <c r="D633" s="87">
        <v>1290</v>
      </c>
      <c r="E633" s="35"/>
      <c r="F633" s="32">
        <v>34</v>
      </c>
      <c r="G633" s="62">
        <v>0</v>
      </c>
      <c r="H633" s="78"/>
      <c r="I633" s="39" t="str">
        <f>D633*H633</f>
        <v>0</v>
      </c>
      <c r="J633" s="44"/>
      <c r="K633" s="47"/>
      <c r="L633" s="47"/>
      <c r="M633" s="50"/>
    </row>
    <row r="634" spans="1:13">
      <c r="B634" s="26"/>
      <c r="C634" s="29"/>
      <c r="D634" s="87">
        <v>1290</v>
      </c>
      <c r="E634" s="35"/>
      <c r="F634" s="32">
        <v>36</v>
      </c>
      <c r="G634" s="62">
        <v>0</v>
      </c>
      <c r="H634" s="78"/>
      <c r="I634" s="39" t="str">
        <f>D634*H634</f>
        <v>0</v>
      </c>
      <c r="J634" s="44"/>
      <c r="K634" s="47"/>
      <c r="L634" s="47"/>
      <c r="M634" s="50"/>
    </row>
    <row r="635" spans="1:13">
      <c r="B635" s="26"/>
      <c r="C635" s="29"/>
      <c r="D635" s="87">
        <v>1290</v>
      </c>
      <c r="E635" s="35"/>
      <c r="F635" s="32">
        <v>38</v>
      </c>
      <c r="G635" s="40">
        <v>1</v>
      </c>
      <c r="H635" s="78"/>
      <c r="I635" s="39" t="str">
        <f>D635*H635</f>
        <v>0</v>
      </c>
      <c r="J635" s="44"/>
      <c r="K635" s="47"/>
      <c r="L635" s="47"/>
      <c r="M635" s="50"/>
    </row>
    <row r="636" spans="1:13">
      <c r="B636" s="26"/>
      <c r="C636" s="29"/>
      <c r="D636" s="87">
        <v>1290</v>
      </c>
      <c r="E636" s="35"/>
      <c r="F636" s="32">
        <v>40</v>
      </c>
      <c r="G636" s="62">
        <v>0</v>
      </c>
      <c r="H636" s="78"/>
      <c r="I636" s="39" t="str">
        <f>D636*H636</f>
        <v>0</v>
      </c>
      <c r="J636" s="44"/>
      <c r="K636" s="47"/>
      <c r="L636" s="47"/>
      <c r="M636" s="50"/>
    </row>
    <row r="637" spans="1:13">
      <c r="B637" s="27"/>
      <c r="C637" s="30"/>
      <c r="D637" s="88">
        <v>1290</v>
      </c>
      <c r="E637" s="36"/>
      <c r="F637" s="33">
        <v>42</v>
      </c>
      <c r="G637" s="63">
        <v>0</v>
      </c>
      <c r="H637" s="79"/>
      <c r="I637" s="41" t="str">
        <f>D637*H637</f>
        <v>0</v>
      </c>
      <c r="J637" s="44"/>
      <c r="K637" s="47"/>
      <c r="L637" s="47"/>
      <c r="M637" s="50"/>
    </row>
    <row r="638" spans="1:13">
      <c r="B638" s="25" t="s">
        <v>25</v>
      </c>
      <c r="C638" s="28" t="s">
        <v>99</v>
      </c>
      <c r="D638" s="86">
        <v>1290</v>
      </c>
      <c r="E638" s="34" t="s">
        <v>17</v>
      </c>
      <c r="F638" s="31">
        <v>32</v>
      </c>
      <c r="G638" s="55">
        <v>0</v>
      </c>
      <c r="H638" s="77"/>
      <c r="I638" s="37" t="str">
        <f>D638*H638</f>
        <v>0</v>
      </c>
      <c r="J638" s="44"/>
      <c r="K638" s="47"/>
      <c r="L638" s="47"/>
      <c r="M638" s="50"/>
    </row>
    <row r="639" spans="1:13">
      <c r="B639" s="26"/>
      <c r="C639" s="29"/>
      <c r="D639" s="87">
        <v>1290</v>
      </c>
      <c r="E639" s="35"/>
      <c r="F639" s="32">
        <v>34</v>
      </c>
      <c r="G639" s="62">
        <v>0</v>
      </c>
      <c r="H639" s="78"/>
      <c r="I639" s="39" t="str">
        <f>D639*H639</f>
        <v>0</v>
      </c>
      <c r="J639" s="44"/>
      <c r="K639" s="47"/>
      <c r="L639" s="47"/>
      <c r="M639" s="50"/>
    </row>
    <row r="640" spans="1:13">
      <c r="B640" s="26"/>
      <c r="C640" s="29"/>
      <c r="D640" s="87">
        <v>1290</v>
      </c>
      <c r="E640" s="35"/>
      <c r="F640" s="32">
        <v>36</v>
      </c>
      <c r="G640" s="62">
        <v>0</v>
      </c>
      <c r="H640" s="78"/>
      <c r="I640" s="39" t="str">
        <f>D640*H640</f>
        <v>0</v>
      </c>
      <c r="J640" s="44"/>
      <c r="K640" s="47"/>
      <c r="L640" s="47"/>
      <c r="M640" s="50"/>
    </row>
    <row r="641" spans="1:13">
      <c r="B641" s="26"/>
      <c r="C641" s="29"/>
      <c r="D641" s="87">
        <v>1290</v>
      </c>
      <c r="E641" s="35"/>
      <c r="F641" s="32">
        <v>38</v>
      </c>
      <c r="G641" s="62">
        <v>0</v>
      </c>
      <c r="H641" s="78"/>
      <c r="I641" s="39" t="str">
        <f>D641*H641</f>
        <v>0</v>
      </c>
      <c r="J641" s="44"/>
      <c r="K641" s="47"/>
      <c r="L641" s="47"/>
      <c r="M641" s="50"/>
    </row>
    <row r="642" spans="1:13">
      <c r="B642" s="26"/>
      <c r="C642" s="29"/>
      <c r="D642" s="87">
        <v>1290</v>
      </c>
      <c r="E642" s="35"/>
      <c r="F642" s="32">
        <v>40</v>
      </c>
      <c r="G642" s="62">
        <v>0</v>
      </c>
      <c r="H642" s="78"/>
      <c r="I642" s="39" t="str">
        <f>D642*H642</f>
        <v>0</v>
      </c>
      <c r="J642" s="44"/>
      <c r="K642" s="47"/>
      <c r="L642" s="47"/>
      <c r="M642" s="50"/>
    </row>
    <row r="643" spans="1:13">
      <c r="B643" s="27"/>
      <c r="C643" s="30"/>
      <c r="D643" s="88">
        <v>1290</v>
      </c>
      <c r="E643" s="36"/>
      <c r="F643" s="33">
        <v>42</v>
      </c>
      <c r="G643" s="63">
        <v>0</v>
      </c>
      <c r="H643" s="79"/>
      <c r="I643" s="41" t="str">
        <f>D643*H643</f>
        <v>0</v>
      </c>
      <c r="J643" s="44"/>
      <c r="K643" s="47"/>
      <c r="L643" s="47"/>
      <c r="M643" s="50"/>
    </row>
    <row r="644" spans="1:13">
      <c r="B644" s="25" t="s">
        <v>25</v>
      </c>
      <c r="C644" s="28" t="s">
        <v>100</v>
      </c>
      <c r="D644" s="86">
        <v>1290</v>
      </c>
      <c r="E644" s="34" t="s">
        <v>17</v>
      </c>
      <c r="F644" s="31">
        <v>32</v>
      </c>
      <c r="G644" s="55">
        <v>0</v>
      </c>
      <c r="H644" s="77"/>
      <c r="I644" s="37" t="str">
        <f>D644*H644</f>
        <v>0</v>
      </c>
      <c r="J644" s="44"/>
      <c r="K644" s="47"/>
      <c r="L644" s="47"/>
      <c r="M644" s="50"/>
    </row>
    <row r="645" spans="1:13">
      <c r="B645" s="26"/>
      <c r="C645" s="29"/>
      <c r="D645" s="87">
        <v>1290</v>
      </c>
      <c r="E645" s="35"/>
      <c r="F645" s="32">
        <v>34</v>
      </c>
      <c r="G645" s="62">
        <v>0</v>
      </c>
      <c r="H645" s="78"/>
      <c r="I645" s="39" t="str">
        <f>D645*H645</f>
        <v>0</v>
      </c>
      <c r="J645" s="44"/>
      <c r="K645" s="47"/>
      <c r="L645" s="47"/>
      <c r="M645" s="50"/>
    </row>
    <row r="646" spans="1:13">
      <c r="B646" s="26"/>
      <c r="C646" s="29"/>
      <c r="D646" s="87">
        <v>1290</v>
      </c>
      <c r="E646" s="35"/>
      <c r="F646" s="32">
        <v>36</v>
      </c>
      <c r="G646" s="62">
        <v>0</v>
      </c>
      <c r="H646" s="78"/>
      <c r="I646" s="39" t="str">
        <f>D646*H646</f>
        <v>0</v>
      </c>
      <c r="J646" s="44"/>
      <c r="K646" s="47"/>
      <c r="L646" s="47"/>
      <c r="M646" s="50"/>
    </row>
    <row r="647" spans="1:13">
      <c r="B647" s="26"/>
      <c r="C647" s="29"/>
      <c r="D647" s="87">
        <v>1290</v>
      </c>
      <c r="E647" s="35"/>
      <c r="F647" s="32">
        <v>38</v>
      </c>
      <c r="G647" s="62">
        <v>0</v>
      </c>
      <c r="H647" s="78"/>
      <c r="I647" s="39" t="str">
        <f>D647*H647</f>
        <v>0</v>
      </c>
      <c r="J647" s="44"/>
      <c r="K647" s="47"/>
      <c r="L647" s="47"/>
      <c r="M647" s="50"/>
    </row>
    <row r="648" spans="1:13">
      <c r="B648" s="26"/>
      <c r="C648" s="29"/>
      <c r="D648" s="87">
        <v>1290</v>
      </c>
      <c r="E648" s="35"/>
      <c r="F648" s="32">
        <v>40</v>
      </c>
      <c r="G648" s="62">
        <v>0</v>
      </c>
      <c r="H648" s="78"/>
      <c r="I648" s="39" t="str">
        <f>D648*H648</f>
        <v>0</v>
      </c>
      <c r="J648" s="44"/>
      <c r="K648" s="47"/>
      <c r="L648" s="47"/>
      <c r="M648" s="50"/>
    </row>
    <row r="649" spans="1:13">
      <c r="B649" s="27"/>
      <c r="C649" s="30"/>
      <c r="D649" s="88">
        <v>1290</v>
      </c>
      <c r="E649" s="36"/>
      <c r="F649" s="33">
        <v>42</v>
      </c>
      <c r="G649" s="63">
        <v>0</v>
      </c>
      <c r="H649" s="79"/>
      <c r="I649" s="41" t="str">
        <f>D649*H649</f>
        <v>0</v>
      </c>
      <c r="J649" s="44"/>
      <c r="K649" s="47"/>
      <c r="L649" s="47"/>
      <c r="M649" s="50"/>
    </row>
    <row r="650" spans="1:13">
      <c r="B650" s="25" t="s">
        <v>25</v>
      </c>
      <c r="C650" s="28" t="s">
        <v>101</v>
      </c>
      <c r="D650" s="86">
        <v>1290</v>
      </c>
      <c r="E650" s="34" t="s">
        <v>17</v>
      </c>
      <c r="F650" s="31">
        <v>32</v>
      </c>
      <c r="G650" s="38">
        <v>3</v>
      </c>
      <c r="H650" s="77"/>
      <c r="I650" s="37" t="str">
        <f>D650*H650</f>
        <v>0</v>
      </c>
      <c r="J650" s="44"/>
      <c r="K650" s="47"/>
      <c r="L650" s="47"/>
      <c r="M650" s="50"/>
    </row>
    <row r="651" spans="1:13">
      <c r="B651" s="26"/>
      <c r="C651" s="29"/>
      <c r="D651" s="87">
        <v>1290</v>
      </c>
      <c r="E651" s="35"/>
      <c r="F651" s="32">
        <v>34</v>
      </c>
      <c r="G651" s="40">
        <v>2</v>
      </c>
      <c r="H651" s="78"/>
      <c r="I651" s="39" t="str">
        <f>D651*H651</f>
        <v>0</v>
      </c>
      <c r="J651" s="44"/>
      <c r="K651" s="47"/>
      <c r="L651" s="47"/>
      <c r="M651" s="50"/>
    </row>
    <row r="652" spans="1:13">
      <c r="B652" s="26"/>
      <c r="C652" s="29"/>
      <c r="D652" s="87">
        <v>1290</v>
      </c>
      <c r="E652" s="35"/>
      <c r="F652" s="32">
        <v>36</v>
      </c>
      <c r="G652" s="40">
        <v>2</v>
      </c>
      <c r="H652" s="78"/>
      <c r="I652" s="39" t="str">
        <f>D652*H652</f>
        <v>0</v>
      </c>
      <c r="J652" s="44"/>
      <c r="K652" s="47"/>
      <c r="L652" s="47"/>
      <c r="M652" s="50"/>
    </row>
    <row r="653" spans="1:13">
      <c r="B653" s="26"/>
      <c r="C653" s="29"/>
      <c r="D653" s="87">
        <v>1290</v>
      </c>
      <c r="E653" s="35"/>
      <c r="F653" s="32">
        <v>38</v>
      </c>
      <c r="G653" s="40">
        <v>2</v>
      </c>
      <c r="H653" s="78"/>
      <c r="I653" s="39" t="str">
        <f>D653*H653</f>
        <v>0</v>
      </c>
      <c r="J653" s="44"/>
      <c r="K653" s="47"/>
      <c r="L653" s="47"/>
      <c r="M653" s="50"/>
    </row>
    <row r="654" spans="1:13">
      <c r="B654" s="26"/>
      <c r="C654" s="29"/>
      <c r="D654" s="87">
        <v>1290</v>
      </c>
      <c r="E654" s="35"/>
      <c r="F654" s="32">
        <v>40</v>
      </c>
      <c r="G654" s="40">
        <v>2</v>
      </c>
      <c r="H654" s="78"/>
      <c r="I654" s="39" t="str">
        <f>D654*H654</f>
        <v>0</v>
      </c>
      <c r="J654" s="44"/>
      <c r="K654" s="47"/>
      <c r="L654" s="47"/>
      <c r="M654" s="50"/>
    </row>
    <row r="655" spans="1:13">
      <c r="B655" s="27"/>
      <c r="C655" s="30"/>
      <c r="D655" s="88">
        <v>1290</v>
      </c>
      <c r="E655" s="36"/>
      <c r="F655" s="33">
        <v>42</v>
      </c>
      <c r="G655" s="42">
        <v>2</v>
      </c>
      <c r="H655" s="79"/>
      <c r="I655" s="41" t="str">
        <f>D655*H655</f>
        <v>0</v>
      </c>
      <c r="J655" s="44"/>
      <c r="K655" s="47"/>
      <c r="L655" s="47"/>
      <c r="M655" s="50"/>
    </row>
    <row r="656" spans="1:13">
      <c r="B656" s="25" t="s">
        <v>25</v>
      </c>
      <c r="C656" s="28" t="s">
        <v>102</v>
      </c>
      <c r="D656" s="86">
        <v>1290</v>
      </c>
      <c r="E656" s="34" t="s">
        <v>17</v>
      </c>
      <c r="F656" s="31">
        <v>32</v>
      </c>
      <c r="G656" s="38">
        <v>4</v>
      </c>
      <c r="H656" s="77"/>
      <c r="I656" s="37" t="str">
        <f>D656*H656</f>
        <v>0</v>
      </c>
      <c r="J656" s="44"/>
      <c r="K656" s="47"/>
      <c r="L656" s="47"/>
      <c r="M656" s="50"/>
    </row>
    <row r="657" spans="1:13">
      <c r="B657" s="26"/>
      <c r="C657" s="29"/>
      <c r="D657" s="87">
        <v>1290</v>
      </c>
      <c r="E657" s="35"/>
      <c r="F657" s="32">
        <v>34</v>
      </c>
      <c r="G657" s="40">
        <v>3</v>
      </c>
      <c r="H657" s="78"/>
      <c r="I657" s="39" t="str">
        <f>D657*H657</f>
        <v>0</v>
      </c>
      <c r="J657" s="44"/>
      <c r="K657" s="47"/>
      <c r="L657" s="47"/>
      <c r="M657" s="50"/>
    </row>
    <row r="658" spans="1:13">
      <c r="B658" s="26"/>
      <c r="C658" s="29"/>
      <c r="D658" s="87">
        <v>1290</v>
      </c>
      <c r="E658" s="35"/>
      <c r="F658" s="32">
        <v>36</v>
      </c>
      <c r="G658" s="40">
        <v>4</v>
      </c>
      <c r="H658" s="78"/>
      <c r="I658" s="39" t="str">
        <f>D658*H658</f>
        <v>0</v>
      </c>
      <c r="J658" s="44"/>
      <c r="K658" s="47"/>
      <c r="L658" s="47"/>
      <c r="M658" s="50"/>
    </row>
    <row r="659" spans="1:13">
      <c r="B659" s="26"/>
      <c r="C659" s="29"/>
      <c r="D659" s="87">
        <v>1290</v>
      </c>
      <c r="E659" s="35"/>
      <c r="F659" s="32">
        <v>38</v>
      </c>
      <c r="G659" s="40">
        <v>4</v>
      </c>
      <c r="H659" s="78"/>
      <c r="I659" s="39" t="str">
        <f>D659*H659</f>
        <v>0</v>
      </c>
      <c r="J659" s="44"/>
      <c r="K659" s="47"/>
      <c r="L659" s="47"/>
      <c r="M659" s="50"/>
    </row>
    <row r="660" spans="1:13">
      <c r="B660" s="26"/>
      <c r="C660" s="29"/>
      <c r="D660" s="87">
        <v>1290</v>
      </c>
      <c r="E660" s="35"/>
      <c r="F660" s="32">
        <v>40</v>
      </c>
      <c r="G660" s="40">
        <v>5</v>
      </c>
      <c r="H660" s="78"/>
      <c r="I660" s="39" t="str">
        <f>D660*H660</f>
        <v>0</v>
      </c>
      <c r="J660" s="44"/>
      <c r="K660" s="47"/>
      <c r="L660" s="47"/>
      <c r="M660" s="50"/>
    </row>
    <row r="661" spans="1:13">
      <c r="B661" s="27"/>
      <c r="C661" s="30"/>
      <c r="D661" s="88">
        <v>1290</v>
      </c>
      <c r="E661" s="36"/>
      <c r="F661" s="33">
        <v>42</v>
      </c>
      <c r="G661" s="42">
        <v>5</v>
      </c>
      <c r="H661" s="79"/>
      <c r="I661" s="41" t="str">
        <f>D661*H661</f>
        <v>0</v>
      </c>
      <c r="J661" s="44"/>
      <c r="K661" s="47"/>
      <c r="L661" s="47"/>
      <c r="M661" s="50"/>
    </row>
    <row r="662" spans="1:13">
      <c r="B662" s="25" t="s">
        <v>25</v>
      </c>
      <c r="C662" s="28" t="s">
        <v>103</v>
      </c>
      <c r="D662" s="86">
        <v>1290</v>
      </c>
      <c r="E662" s="34" t="s">
        <v>17</v>
      </c>
      <c r="F662" s="31">
        <v>32</v>
      </c>
      <c r="G662" s="55">
        <v>0</v>
      </c>
      <c r="H662" s="77"/>
      <c r="I662" s="37" t="str">
        <f>D662*H662</f>
        <v>0</v>
      </c>
      <c r="J662" s="44"/>
      <c r="K662" s="47"/>
      <c r="L662" s="47"/>
      <c r="M662" s="50"/>
    </row>
    <row r="663" spans="1:13">
      <c r="B663" s="26"/>
      <c r="C663" s="29"/>
      <c r="D663" s="87">
        <v>1290</v>
      </c>
      <c r="E663" s="35"/>
      <c r="F663" s="32">
        <v>34</v>
      </c>
      <c r="G663" s="62">
        <v>0</v>
      </c>
      <c r="H663" s="78"/>
      <c r="I663" s="39" t="str">
        <f>D663*H663</f>
        <v>0</v>
      </c>
      <c r="J663" s="44"/>
      <c r="K663" s="47"/>
      <c r="L663" s="47"/>
      <c r="M663" s="50"/>
    </row>
    <row r="664" spans="1:13">
      <c r="B664" s="26"/>
      <c r="C664" s="29"/>
      <c r="D664" s="87">
        <v>1290</v>
      </c>
      <c r="E664" s="35"/>
      <c r="F664" s="32">
        <v>36</v>
      </c>
      <c r="G664" s="62">
        <v>0</v>
      </c>
      <c r="H664" s="78"/>
      <c r="I664" s="39" t="str">
        <f>D664*H664</f>
        <v>0</v>
      </c>
      <c r="J664" s="44"/>
      <c r="K664" s="47"/>
      <c r="L664" s="47"/>
      <c r="M664" s="50"/>
    </row>
    <row r="665" spans="1:13">
      <c r="B665" s="26"/>
      <c r="C665" s="29"/>
      <c r="D665" s="87">
        <v>1290</v>
      </c>
      <c r="E665" s="35"/>
      <c r="F665" s="32">
        <v>38</v>
      </c>
      <c r="G665" s="62">
        <v>0</v>
      </c>
      <c r="H665" s="78"/>
      <c r="I665" s="39" t="str">
        <f>D665*H665</f>
        <v>0</v>
      </c>
      <c r="J665" s="44"/>
      <c r="K665" s="47"/>
      <c r="L665" s="47"/>
      <c r="M665" s="50"/>
    </row>
    <row r="666" spans="1:13">
      <c r="B666" s="26"/>
      <c r="C666" s="29"/>
      <c r="D666" s="87">
        <v>1290</v>
      </c>
      <c r="E666" s="35"/>
      <c r="F666" s="32">
        <v>40</v>
      </c>
      <c r="G666" s="62">
        <v>0</v>
      </c>
      <c r="H666" s="78"/>
      <c r="I666" s="39" t="str">
        <f>D666*H666</f>
        <v>0</v>
      </c>
      <c r="J666" s="44"/>
      <c r="K666" s="47"/>
      <c r="L666" s="47"/>
      <c r="M666" s="50"/>
    </row>
    <row r="667" spans="1:13">
      <c r="B667" s="27"/>
      <c r="C667" s="30"/>
      <c r="D667" s="88">
        <v>1290</v>
      </c>
      <c r="E667" s="36"/>
      <c r="F667" s="33">
        <v>42</v>
      </c>
      <c r="G667" s="63">
        <v>0</v>
      </c>
      <c r="H667" s="79"/>
      <c r="I667" s="41" t="str">
        <f>D667*H667</f>
        <v>0</v>
      </c>
      <c r="J667" s="45"/>
      <c r="K667" s="48"/>
      <c r="L667" s="48"/>
      <c r="M667" s="51"/>
    </row>
    <row r="668" spans="1:13" customHeight="1" ht="26">
      <c r="B668" s="52" t="s">
        <v>23</v>
      </c>
      <c r="C668" s="53"/>
      <c r="D668" s="80"/>
      <c r="E668" s="53"/>
      <c r="F668" s="53"/>
      <c r="G668" s="53"/>
      <c r="H668" s="80"/>
      <c r="I668" s="53"/>
      <c r="J668" s="53"/>
      <c r="K668" s="53"/>
      <c r="L668" s="53"/>
      <c r="M668" s="54"/>
    </row>
    <row r="669" spans="1:13">
      <c r="B669"/>
      <c r="C669"/>
      <c r="D669" s="81"/>
      <c r="E669"/>
      <c r="F669"/>
      <c r="G669"/>
      <c r="H669" s="81"/>
      <c r="I669"/>
      <c r="J669"/>
      <c r="K669"/>
      <c r="L669"/>
      <c r="M669"/>
    </row>
    <row r="670" spans="1:13" customHeight="1" ht="30">
      <c r="B670" s="22" t="s">
        <v>104</v>
      </c>
      <c r="C670" s="23"/>
      <c r="D670" s="85"/>
      <c r="E670" s="23"/>
      <c r="F670" s="23"/>
      <c r="G670" s="23"/>
      <c r="H670" s="85"/>
      <c r="I670" s="23"/>
      <c r="J670" s="23"/>
      <c r="K670" s="23"/>
      <c r="L670" s="23"/>
      <c r="M670" s="24"/>
    </row>
    <row r="671" spans="1:13">
      <c r="B671"/>
      <c r="C671"/>
      <c r="D671" s="81"/>
      <c r="E671"/>
      <c r="F671"/>
      <c r="G671"/>
      <c r="H671" s="81"/>
      <c r="I671"/>
      <c r="J671"/>
      <c r="K671"/>
      <c r="L671"/>
      <c r="M671"/>
    </row>
    <row r="672" spans="1:13">
      <c r="B672" s="25" t="s">
        <v>25</v>
      </c>
      <c r="C672" s="28" t="s">
        <v>105</v>
      </c>
      <c r="D672" s="86">
        <v>600</v>
      </c>
      <c r="E672" s="34" t="s">
        <v>17</v>
      </c>
      <c r="F672" s="31">
        <v>26</v>
      </c>
      <c r="G672" s="38">
        <v>117</v>
      </c>
      <c r="H672" s="77"/>
      <c r="I672" s="37" t="str">
        <f>D672*H672</f>
        <v>0</v>
      </c>
      <c r="J672" s="43"/>
      <c r="K672" s="46"/>
      <c r="L672" s="46"/>
      <c r="M672" s="49"/>
    </row>
    <row r="673" spans="1:13">
      <c r="B673" s="26"/>
      <c r="C673" s="29"/>
      <c r="D673" s="87">
        <v>600</v>
      </c>
      <c r="E673" s="35"/>
      <c r="F673" s="32">
        <v>28</v>
      </c>
      <c r="G673" s="40">
        <v>143</v>
      </c>
      <c r="H673" s="78"/>
      <c r="I673" s="39" t="str">
        <f>D673*H673</f>
        <v>0</v>
      </c>
      <c r="J673" s="44"/>
      <c r="K673" s="47"/>
      <c r="L673" s="47"/>
      <c r="M673" s="50"/>
    </row>
    <row r="674" spans="1:13">
      <c r="B674" s="26"/>
      <c r="C674" s="29"/>
      <c r="D674" s="87">
        <v>600</v>
      </c>
      <c r="E674" s="35"/>
      <c r="F674" s="32">
        <v>30</v>
      </c>
      <c r="G674" s="40">
        <v>114</v>
      </c>
      <c r="H674" s="78"/>
      <c r="I674" s="39" t="str">
        <f>D674*H674</f>
        <v>0</v>
      </c>
      <c r="J674" s="44"/>
      <c r="K674" s="47"/>
      <c r="L674" s="47"/>
      <c r="M674" s="50"/>
    </row>
    <row r="675" spans="1:13">
      <c r="B675" s="26"/>
      <c r="C675" s="29"/>
      <c r="D675" s="87">
        <v>650</v>
      </c>
      <c r="E675" s="35"/>
      <c r="F675" s="32">
        <v>32</v>
      </c>
      <c r="G675" s="40">
        <v>132</v>
      </c>
      <c r="H675" s="78"/>
      <c r="I675" s="39" t="str">
        <f>D675*H675</f>
        <v>0</v>
      </c>
      <c r="J675" s="44"/>
      <c r="K675" s="47"/>
      <c r="L675" s="47"/>
      <c r="M675" s="50"/>
    </row>
    <row r="676" spans="1:13">
      <c r="B676" s="26"/>
      <c r="C676" s="29"/>
      <c r="D676" s="87">
        <v>650</v>
      </c>
      <c r="E676" s="35"/>
      <c r="F676" s="32">
        <v>34</v>
      </c>
      <c r="G676" s="40">
        <v>130</v>
      </c>
      <c r="H676" s="78"/>
      <c r="I676" s="39" t="str">
        <f>D676*H676</f>
        <v>0</v>
      </c>
      <c r="J676" s="44"/>
      <c r="K676" s="47"/>
      <c r="L676" s="47"/>
      <c r="M676" s="50"/>
    </row>
    <row r="677" spans="1:13">
      <c r="B677" s="26"/>
      <c r="C677" s="29"/>
      <c r="D677" s="87">
        <v>650</v>
      </c>
      <c r="E677" s="35"/>
      <c r="F677" s="32">
        <v>36</v>
      </c>
      <c r="G677" s="40">
        <v>123</v>
      </c>
      <c r="H677" s="78"/>
      <c r="I677" s="39" t="str">
        <f>D677*H677</f>
        <v>0</v>
      </c>
      <c r="J677" s="44"/>
      <c r="K677" s="47"/>
      <c r="L677" s="47"/>
      <c r="M677" s="50"/>
    </row>
    <row r="678" spans="1:13">
      <c r="B678" s="26"/>
      <c r="C678" s="29"/>
      <c r="D678" s="87">
        <v>700</v>
      </c>
      <c r="E678" s="35"/>
      <c r="F678" s="32">
        <v>38</v>
      </c>
      <c r="G678" s="40">
        <v>102</v>
      </c>
      <c r="H678" s="78"/>
      <c r="I678" s="39" t="str">
        <f>D678*H678</f>
        <v>0</v>
      </c>
      <c r="J678" s="44"/>
      <c r="K678" s="47"/>
      <c r="L678" s="47"/>
      <c r="M678" s="50"/>
    </row>
    <row r="679" spans="1:13">
      <c r="B679" s="26"/>
      <c r="C679" s="29"/>
      <c r="D679" s="87">
        <v>700</v>
      </c>
      <c r="E679" s="35"/>
      <c r="F679" s="32">
        <v>40</v>
      </c>
      <c r="G679" s="40">
        <v>125</v>
      </c>
      <c r="H679" s="78"/>
      <c r="I679" s="39" t="str">
        <f>D679*H679</f>
        <v>0</v>
      </c>
      <c r="J679" s="44"/>
      <c r="K679" s="47"/>
      <c r="L679" s="47"/>
      <c r="M679" s="50"/>
    </row>
    <row r="680" spans="1:13">
      <c r="B680" s="27"/>
      <c r="C680" s="30"/>
      <c r="D680" s="88">
        <v>700</v>
      </c>
      <c r="E680" s="36"/>
      <c r="F680" s="33">
        <v>42</v>
      </c>
      <c r="G680" s="42">
        <v>122</v>
      </c>
      <c r="H680" s="79"/>
      <c r="I680" s="41" t="str">
        <f>D680*H680</f>
        <v>0</v>
      </c>
      <c r="J680" s="44"/>
      <c r="K680" s="47"/>
      <c r="L680" s="47"/>
      <c r="M680" s="50"/>
    </row>
    <row r="681" spans="1:13">
      <c r="B681" s="25"/>
      <c r="C681" s="28" t="s">
        <v>106</v>
      </c>
      <c r="D681" s="86">
        <v>600</v>
      </c>
      <c r="E681" s="34" t="s">
        <v>17</v>
      </c>
      <c r="F681" s="31">
        <v>26</v>
      </c>
      <c r="G681" s="38">
        <v>100</v>
      </c>
      <c r="H681" s="77"/>
      <c r="I681" s="37" t="str">
        <f>D681*H681</f>
        <v>0</v>
      </c>
      <c r="J681" s="44"/>
      <c r="K681" s="47"/>
      <c r="L681" s="47"/>
      <c r="M681" s="50"/>
    </row>
    <row r="682" spans="1:13">
      <c r="B682" s="26"/>
      <c r="C682" s="29"/>
      <c r="D682" s="87">
        <v>600</v>
      </c>
      <c r="E682" s="35"/>
      <c r="F682" s="32">
        <v>28</v>
      </c>
      <c r="G682" s="40">
        <v>106</v>
      </c>
      <c r="H682" s="78"/>
      <c r="I682" s="39" t="str">
        <f>D682*H682</f>
        <v>0</v>
      </c>
      <c r="J682" s="44"/>
      <c r="K682" s="47"/>
      <c r="L682" s="47"/>
      <c r="M682" s="50"/>
    </row>
    <row r="683" spans="1:13">
      <c r="B683" s="26"/>
      <c r="C683" s="29"/>
      <c r="D683" s="87">
        <v>600</v>
      </c>
      <c r="E683" s="35"/>
      <c r="F683" s="32">
        <v>30</v>
      </c>
      <c r="G683" s="40">
        <v>101</v>
      </c>
      <c r="H683" s="78"/>
      <c r="I683" s="39" t="str">
        <f>D683*H683</f>
        <v>0</v>
      </c>
      <c r="J683" s="44"/>
      <c r="K683" s="47"/>
      <c r="L683" s="47"/>
      <c r="M683" s="50"/>
    </row>
    <row r="684" spans="1:13">
      <c r="B684" s="26"/>
      <c r="C684" s="29"/>
      <c r="D684" s="87">
        <v>650</v>
      </c>
      <c r="E684" s="35"/>
      <c r="F684" s="32">
        <v>32</v>
      </c>
      <c r="G684" s="40">
        <v>108</v>
      </c>
      <c r="H684" s="78"/>
      <c r="I684" s="39" t="str">
        <f>D684*H684</f>
        <v>0</v>
      </c>
      <c r="J684" s="44"/>
      <c r="K684" s="47"/>
      <c r="L684" s="47"/>
      <c r="M684" s="50"/>
    </row>
    <row r="685" spans="1:13">
      <c r="B685" s="26"/>
      <c r="C685" s="29"/>
      <c r="D685" s="87">
        <v>650</v>
      </c>
      <c r="E685" s="35"/>
      <c r="F685" s="32">
        <v>34</v>
      </c>
      <c r="G685" s="40">
        <v>103</v>
      </c>
      <c r="H685" s="78"/>
      <c r="I685" s="39" t="str">
        <f>D685*H685</f>
        <v>0</v>
      </c>
      <c r="J685" s="44"/>
      <c r="K685" s="47"/>
      <c r="L685" s="47"/>
      <c r="M685" s="50"/>
    </row>
    <row r="686" spans="1:13">
      <c r="B686" s="26"/>
      <c r="C686" s="29"/>
      <c r="D686" s="87">
        <v>650</v>
      </c>
      <c r="E686" s="35"/>
      <c r="F686" s="32">
        <v>36</v>
      </c>
      <c r="G686" s="40">
        <v>100</v>
      </c>
      <c r="H686" s="78"/>
      <c r="I686" s="39" t="str">
        <f>D686*H686</f>
        <v>0</v>
      </c>
      <c r="J686" s="44"/>
      <c r="K686" s="47"/>
      <c r="L686" s="47"/>
      <c r="M686" s="50"/>
    </row>
    <row r="687" spans="1:13">
      <c r="B687" s="26"/>
      <c r="C687" s="29"/>
      <c r="D687" s="87">
        <v>700</v>
      </c>
      <c r="E687" s="35"/>
      <c r="F687" s="32">
        <v>38</v>
      </c>
      <c r="G687" s="40">
        <v>98</v>
      </c>
      <c r="H687" s="78"/>
      <c r="I687" s="39" t="str">
        <f>D687*H687</f>
        <v>0</v>
      </c>
      <c r="J687" s="44"/>
      <c r="K687" s="47"/>
      <c r="L687" s="47"/>
      <c r="M687" s="50"/>
    </row>
    <row r="688" spans="1:13">
      <c r="B688" s="26"/>
      <c r="C688" s="29"/>
      <c r="D688" s="87">
        <v>700</v>
      </c>
      <c r="E688" s="35"/>
      <c r="F688" s="32">
        <v>40</v>
      </c>
      <c r="G688" s="40">
        <v>100</v>
      </c>
      <c r="H688" s="78"/>
      <c r="I688" s="39" t="str">
        <f>D688*H688</f>
        <v>0</v>
      </c>
      <c r="J688" s="44"/>
      <c r="K688" s="47"/>
      <c r="L688" s="47"/>
      <c r="M688" s="50"/>
    </row>
    <row r="689" spans="1:13">
      <c r="B689" s="27"/>
      <c r="C689" s="30"/>
      <c r="D689" s="88">
        <v>700</v>
      </c>
      <c r="E689" s="36"/>
      <c r="F689" s="33">
        <v>42</v>
      </c>
      <c r="G689" s="42">
        <v>98</v>
      </c>
      <c r="H689" s="79"/>
      <c r="I689" s="41" t="str">
        <f>D689*H689</f>
        <v>0</v>
      </c>
      <c r="J689" s="44"/>
      <c r="K689" s="47"/>
      <c r="L689" s="47"/>
      <c r="M689" s="50"/>
    </row>
    <row r="690" spans="1:13">
      <c r="B690" s="25"/>
      <c r="C690" s="28" t="s">
        <v>107</v>
      </c>
      <c r="D690" s="86">
        <v>600</v>
      </c>
      <c r="E690" s="34" t="s">
        <v>17</v>
      </c>
      <c r="F690" s="31">
        <v>26</v>
      </c>
      <c r="G690" s="38">
        <v>106</v>
      </c>
      <c r="H690" s="77"/>
      <c r="I690" s="37" t="str">
        <f>D690*H690</f>
        <v>0</v>
      </c>
      <c r="J690" s="44"/>
      <c r="K690" s="47"/>
      <c r="L690" s="47"/>
      <c r="M690" s="50"/>
    </row>
    <row r="691" spans="1:13">
      <c r="B691" s="26"/>
      <c r="C691" s="29"/>
      <c r="D691" s="87">
        <v>600</v>
      </c>
      <c r="E691" s="35"/>
      <c r="F691" s="32">
        <v>28</v>
      </c>
      <c r="G691" s="40">
        <v>110</v>
      </c>
      <c r="H691" s="78"/>
      <c r="I691" s="39" t="str">
        <f>D691*H691</f>
        <v>0</v>
      </c>
      <c r="J691" s="44"/>
      <c r="K691" s="47"/>
      <c r="L691" s="47"/>
      <c r="M691" s="50"/>
    </row>
    <row r="692" spans="1:13">
      <c r="B692" s="26"/>
      <c r="C692" s="29"/>
      <c r="D692" s="87">
        <v>600</v>
      </c>
      <c r="E692" s="35"/>
      <c r="F692" s="32">
        <v>30</v>
      </c>
      <c r="G692" s="40">
        <v>107</v>
      </c>
      <c r="H692" s="78"/>
      <c r="I692" s="39" t="str">
        <f>D692*H692</f>
        <v>0</v>
      </c>
      <c r="J692" s="44"/>
      <c r="K692" s="47"/>
      <c r="L692" s="47"/>
      <c r="M692" s="50"/>
    </row>
    <row r="693" spans="1:13">
      <c r="B693" s="26"/>
      <c r="C693" s="29"/>
      <c r="D693" s="87">
        <v>650</v>
      </c>
      <c r="E693" s="35"/>
      <c r="F693" s="32">
        <v>32</v>
      </c>
      <c r="G693" s="40">
        <v>100</v>
      </c>
      <c r="H693" s="78"/>
      <c r="I693" s="39" t="str">
        <f>D693*H693</f>
        <v>0</v>
      </c>
      <c r="J693" s="44"/>
      <c r="K693" s="47"/>
      <c r="L693" s="47"/>
      <c r="M693" s="50"/>
    </row>
    <row r="694" spans="1:13">
      <c r="B694" s="26"/>
      <c r="C694" s="29"/>
      <c r="D694" s="87">
        <v>650</v>
      </c>
      <c r="E694" s="35"/>
      <c r="F694" s="32">
        <v>34</v>
      </c>
      <c r="G694" s="40">
        <v>102</v>
      </c>
      <c r="H694" s="78"/>
      <c r="I694" s="39" t="str">
        <f>D694*H694</f>
        <v>0</v>
      </c>
      <c r="J694" s="44"/>
      <c r="K694" s="47"/>
      <c r="L694" s="47"/>
      <c r="M694" s="50"/>
    </row>
    <row r="695" spans="1:13">
      <c r="B695" s="26"/>
      <c r="C695" s="29"/>
      <c r="D695" s="87">
        <v>650</v>
      </c>
      <c r="E695" s="35"/>
      <c r="F695" s="32">
        <v>36</v>
      </c>
      <c r="G695" s="40">
        <v>101</v>
      </c>
      <c r="H695" s="78"/>
      <c r="I695" s="39" t="str">
        <f>D695*H695</f>
        <v>0</v>
      </c>
      <c r="J695" s="44"/>
      <c r="K695" s="47"/>
      <c r="L695" s="47"/>
      <c r="M695" s="50"/>
    </row>
    <row r="696" spans="1:13">
      <c r="B696" s="26"/>
      <c r="C696" s="29"/>
      <c r="D696" s="87">
        <v>700</v>
      </c>
      <c r="E696" s="35"/>
      <c r="F696" s="32">
        <v>38</v>
      </c>
      <c r="G696" s="40">
        <v>96</v>
      </c>
      <c r="H696" s="78"/>
      <c r="I696" s="39" t="str">
        <f>D696*H696</f>
        <v>0</v>
      </c>
      <c r="J696" s="44"/>
      <c r="K696" s="47"/>
      <c r="L696" s="47"/>
      <c r="M696" s="50"/>
    </row>
    <row r="697" spans="1:13">
      <c r="B697" s="26"/>
      <c r="C697" s="29"/>
      <c r="D697" s="87">
        <v>700</v>
      </c>
      <c r="E697" s="35"/>
      <c r="F697" s="32">
        <v>40</v>
      </c>
      <c r="G697" s="40">
        <v>107</v>
      </c>
      <c r="H697" s="78"/>
      <c r="I697" s="39" t="str">
        <f>D697*H697</f>
        <v>0</v>
      </c>
      <c r="J697" s="44"/>
      <c r="K697" s="47"/>
      <c r="L697" s="47"/>
      <c r="M697" s="50"/>
    </row>
    <row r="698" spans="1:13">
      <c r="B698" s="27"/>
      <c r="C698" s="30"/>
      <c r="D698" s="88">
        <v>700</v>
      </c>
      <c r="E698" s="36"/>
      <c r="F698" s="33">
        <v>42</v>
      </c>
      <c r="G698" s="42">
        <v>106</v>
      </c>
      <c r="H698" s="79"/>
      <c r="I698" s="41" t="str">
        <f>D698*H698</f>
        <v>0</v>
      </c>
      <c r="J698" s="45"/>
      <c r="K698" s="48"/>
      <c r="L698" s="48"/>
      <c r="M698" s="51"/>
    </row>
    <row r="699" spans="1:13" customHeight="1" ht="26">
      <c r="B699" s="52" t="s">
        <v>23</v>
      </c>
      <c r="C699" s="53"/>
      <c r="D699" s="80"/>
      <c r="E699" s="53"/>
      <c r="F699" s="53"/>
      <c r="G699" s="53"/>
      <c r="H699" s="80"/>
      <c r="I699" s="53"/>
      <c r="J699" s="53"/>
      <c r="K699" s="53"/>
      <c r="L699" s="53"/>
      <c r="M699" s="54"/>
    </row>
    <row r="700" spans="1:13">
      <c r="B700"/>
      <c r="C700"/>
      <c r="D700" s="81"/>
      <c r="E700"/>
      <c r="F700"/>
      <c r="G700"/>
      <c r="H700" s="81"/>
      <c r="I700"/>
      <c r="J700"/>
      <c r="K700"/>
      <c r="L700"/>
      <c r="M700"/>
    </row>
    <row r="701" spans="1:13" customHeight="1" ht="30">
      <c r="B701" s="22" t="s">
        <v>108</v>
      </c>
      <c r="C701" s="23"/>
      <c r="D701" s="85"/>
      <c r="E701" s="23"/>
      <c r="F701" s="23"/>
      <c r="G701" s="23"/>
      <c r="H701" s="85"/>
      <c r="I701" s="23"/>
      <c r="J701" s="23"/>
      <c r="K701" s="23"/>
      <c r="L701" s="23"/>
      <c r="M701" s="24"/>
    </row>
    <row r="702" spans="1:13" customHeight="1" ht="30">
      <c r="B702" s="72" t="s">
        <v>109</v>
      </c>
      <c r="C702" s="73"/>
      <c r="D702" s="73"/>
      <c r="E702" s="73"/>
      <c r="F702" s="73"/>
      <c r="G702" s="74"/>
      <c r="H702" s="75" t="str">
        <f>SUM(H9:H701)</f>
        <v>0</v>
      </c>
      <c r="I702" s="76" t="str">
        <f>SUM(I9:I701)</f>
        <v>0</v>
      </c>
    </row>
  </sheetData>
  <sheetProtection password="A28A" sheet="true" objects="true" scenarios="false" formatCells="true" formatColumns="false" formatRows="false" insertColumns="false" insertRows="true" insertHyperlinks="false" deleteColumns="false" deleteRows="false" selectLockedCells="false" sort="true" autoFilter="false" pivotTables="false" selectUnlockedCells="false"/>
  <mergeCells>
    <mergeCell ref="B1:M1"/>
    <mergeCell ref="B2:C4"/>
    <mergeCell ref="D2:F3"/>
    <mergeCell ref="G2:I3"/>
    <mergeCell ref="D4:I4"/>
    <mergeCell ref="J4:L4"/>
    <mergeCell ref="J5:M5"/>
    <mergeCell ref="B6:M6"/>
    <mergeCell ref="B7:M7"/>
    <mergeCell ref="B8:M8"/>
    <mergeCell ref="B9:B17"/>
    <mergeCell ref="C9:C17"/>
    <mergeCell ref="E9:E17"/>
    <mergeCell ref="B18:B26"/>
    <mergeCell ref="C18:C26"/>
    <mergeCell ref="E18:E26"/>
    <mergeCell ref="B27:B35"/>
    <mergeCell ref="C27:C35"/>
    <mergeCell ref="E27:E35"/>
    <mergeCell ref="B36:B44"/>
    <mergeCell ref="C36:C44"/>
    <mergeCell ref="E36:E44"/>
    <mergeCell ref="B45:B53"/>
    <mergeCell ref="C45:C53"/>
    <mergeCell ref="E45:E53"/>
    <mergeCell ref="B54:B62"/>
    <mergeCell ref="C54:C62"/>
    <mergeCell ref="E54:E62"/>
    <mergeCell ref="J9:M62"/>
    <mergeCell ref="B63:M63"/>
    <mergeCell ref="B64:M64"/>
    <mergeCell ref="B65:B72"/>
    <mergeCell ref="C65:C72"/>
    <mergeCell ref="E65:E72"/>
    <mergeCell ref="B73:B73"/>
    <mergeCell ref="C73:C73"/>
    <mergeCell ref="E73:E73"/>
    <mergeCell ref="B74:B81"/>
    <mergeCell ref="C74:C81"/>
    <mergeCell ref="E74:E81"/>
    <mergeCell ref="B82:B86"/>
    <mergeCell ref="C82:C86"/>
    <mergeCell ref="E82:E86"/>
    <mergeCell ref="B87:B91"/>
    <mergeCell ref="C87:C91"/>
    <mergeCell ref="E87:E91"/>
    <mergeCell ref="B92:B98"/>
    <mergeCell ref="C92:C98"/>
    <mergeCell ref="E92:E98"/>
    <mergeCell ref="J65:M98"/>
    <mergeCell ref="B99:M99"/>
    <mergeCell ref="B100:M100"/>
    <mergeCell ref="B101:B108"/>
    <mergeCell ref="C101:C108"/>
    <mergeCell ref="E101:E108"/>
    <mergeCell ref="B109:B116"/>
    <mergeCell ref="C109:C116"/>
    <mergeCell ref="E109:E116"/>
    <mergeCell ref="B117:B124"/>
    <mergeCell ref="C117:C124"/>
    <mergeCell ref="E117:E124"/>
    <mergeCell ref="B125:B132"/>
    <mergeCell ref="C125:C132"/>
    <mergeCell ref="E125:E132"/>
    <mergeCell ref="B133:B140"/>
    <mergeCell ref="C133:C140"/>
    <mergeCell ref="E133:E140"/>
    <mergeCell ref="B141:B148"/>
    <mergeCell ref="C141:C148"/>
    <mergeCell ref="E141:E148"/>
    <mergeCell ref="J101:M148"/>
    <mergeCell ref="B149:M149"/>
    <mergeCell ref="B150:M150"/>
    <mergeCell ref="B151:B159"/>
    <mergeCell ref="C151:C159"/>
    <mergeCell ref="E151:E159"/>
    <mergeCell ref="B160:B168"/>
    <mergeCell ref="C160:C168"/>
    <mergeCell ref="E160:E168"/>
    <mergeCell ref="B169:B175"/>
    <mergeCell ref="C169:C175"/>
    <mergeCell ref="E169:E175"/>
    <mergeCell ref="B176:B184"/>
    <mergeCell ref="C176:C184"/>
    <mergeCell ref="E176:E184"/>
    <mergeCell ref="B185:B193"/>
    <mergeCell ref="C185:C193"/>
    <mergeCell ref="E185:E193"/>
    <mergeCell ref="B194:B202"/>
    <mergeCell ref="C194:C202"/>
    <mergeCell ref="E194:E202"/>
    <mergeCell ref="B203:B204"/>
    <mergeCell ref="C203:C204"/>
    <mergeCell ref="E203:E204"/>
    <mergeCell ref="J151:M204"/>
    <mergeCell ref="B205:M205"/>
    <mergeCell ref="B206:M206"/>
    <mergeCell ref="B207:B214"/>
    <mergeCell ref="C207:C214"/>
    <mergeCell ref="E207:E214"/>
    <mergeCell ref="B215:B222"/>
    <mergeCell ref="C215:C222"/>
    <mergeCell ref="E215:E222"/>
    <mergeCell ref="B223:B230"/>
    <mergeCell ref="C223:C230"/>
    <mergeCell ref="E223:E230"/>
    <mergeCell ref="B231:B238"/>
    <mergeCell ref="C231:C238"/>
    <mergeCell ref="E231:E238"/>
    <mergeCell ref="B239:B241"/>
    <mergeCell ref="C239:C241"/>
    <mergeCell ref="E239:E241"/>
    <mergeCell ref="J207:M241"/>
    <mergeCell ref="B242:M242"/>
    <mergeCell ref="B243:M243"/>
    <mergeCell ref="B244:B252"/>
    <mergeCell ref="C244:C252"/>
    <mergeCell ref="E244:E252"/>
    <mergeCell ref="B253:B261"/>
    <mergeCell ref="C253:C261"/>
    <mergeCell ref="E253:E261"/>
    <mergeCell ref="B262:B270"/>
    <mergeCell ref="C262:C270"/>
    <mergeCell ref="E262:E270"/>
    <mergeCell ref="B271:B279"/>
    <mergeCell ref="C271:C279"/>
    <mergeCell ref="E271:E279"/>
    <mergeCell ref="B280:B288"/>
    <mergeCell ref="C280:C288"/>
    <mergeCell ref="E280:E288"/>
    <mergeCell ref="B289:B297"/>
    <mergeCell ref="C289:C297"/>
    <mergeCell ref="E289:E297"/>
    <mergeCell ref="B298:B306"/>
    <mergeCell ref="C298:C306"/>
    <mergeCell ref="E298:E306"/>
    <mergeCell ref="J244:M306"/>
    <mergeCell ref="B307:M307"/>
    <mergeCell ref="B308:M308"/>
    <mergeCell ref="B309:B315"/>
    <mergeCell ref="C309:C315"/>
    <mergeCell ref="E309:E315"/>
    <mergeCell ref="B316:B322"/>
    <mergeCell ref="C316:C322"/>
    <mergeCell ref="E316:E322"/>
    <mergeCell ref="B323:B329"/>
    <mergeCell ref="C323:C329"/>
    <mergeCell ref="E323:E329"/>
    <mergeCell ref="B330:B336"/>
    <mergeCell ref="C330:C336"/>
    <mergeCell ref="E330:E336"/>
    <mergeCell ref="J309:M336"/>
    <mergeCell ref="B337:M337"/>
    <mergeCell ref="B338:M338"/>
    <mergeCell ref="B339:B345"/>
    <mergeCell ref="C339:C345"/>
    <mergeCell ref="E339:E345"/>
    <mergeCell ref="B346:B352"/>
    <mergeCell ref="C346:C352"/>
    <mergeCell ref="E346:E352"/>
    <mergeCell ref="B353:B359"/>
    <mergeCell ref="C353:C359"/>
    <mergeCell ref="E353:E359"/>
    <mergeCell ref="J339:M359"/>
    <mergeCell ref="B360:M360"/>
    <mergeCell ref="B361:M361"/>
    <mergeCell ref="B362:B366"/>
    <mergeCell ref="C362:C366"/>
    <mergeCell ref="E362:E366"/>
    <mergeCell ref="B367:B371"/>
    <mergeCell ref="C367:C371"/>
    <mergeCell ref="E367:E371"/>
    <mergeCell ref="B372:B376"/>
    <mergeCell ref="C372:C376"/>
    <mergeCell ref="E372:E376"/>
    <mergeCell ref="B377:I381"/>
    <mergeCell ref="J362:M381"/>
    <mergeCell ref="B382:M382"/>
    <mergeCell ref="B383:M383"/>
    <mergeCell ref="B384:M384"/>
    <mergeCell ref="B385:M385"/>
    <mergeCell ref="B386:B394"/>
    <mergeCell ref="C386:C394"/>
    <mergeCell ref="E386:E394"/>
    <mergeCell ref="B395:B403"/>
    <mergeCell ref="C395:C403"/>
    <mergeCell ref="E395:E403"/>
    <mergeCell ref="B404:B412"/>
    <mergeCell ref="C404:C412"/>
    <mergeCell ref="E404:E412"/>
    <mergeCell ref="J386:M412"/>
    <mergeCell ref="B413:M413"/>
    <mergeCell ref="B414:M414"/>
    <mergeCell ref="B415:B423"/>
    <mergeCell ref="C415:C423"/>
    <mergeCell ref="E415:E423"/>
    <mergeCell ref="B424:B432"/>
    <mergeCell ref="C424:C432"/>
    <mergeCell ref="E424:E432"/>
    <mergeCell ref="B433:B441"/>
    <mergeCell ref="C433:C441"/>
    <mergeCell ref="E433:E441"/>
    <mergeCell ref="J415:M441"/>
    <mergeCell ref="B442:M442"/>
    <mergeCell ref="B443:M443"/>
    <mergeCell ref="B444:B452"/>
    <mergeCell ref="C444:C452"/>
    <mergeCell ref="E444:E452"/>
    <mergeCell ref="B453:B461"/>
    <mergeCell ref="C453:C461"/>
    <mergeCell ref="E453:E461"/>
    <mergeCell ref="B462:B470"/>
    <mergeCell ref="C462:C470"/>
    <mergeCell ref="E462:E470"/>
    <mergeCell ref="J444:M470"/>
    <mergeCell ref="B471:M471"/>
    <mergeCell ref="B472:M472"/>
    <mergeCell ref="B473:M473"/>
    <mergeCell ref="B474:M474"/>
    <mergeCell ref="B475:B482"/>
    <mergeCell ref="C475:C482"/>
    <mergeCell ref="E475:E482"/>
    <mergeCell ref="B483:B490"/>
    <mergeCell ref="C483:C490"/>
    <mergeCell ref="E483:E490"/>
    <mergeCell ref="J475:M490"/>
    <mergeCell ref="B491:M491"/>
    <mergeCell ref="B492:M492"/>
    <mergeCell ref="B493:M493"/>
    <mergeCell ref="B494:M494"/>
    <mergeCell ref="B495:B503"/>
    <mergeCell ref="C495:C503"/>
    <mergeCell ref="E495:E503"/>
    <mergeCell ref="B504:B512"/>
    <mergeCell ref="C504:C512"/>
    <mergeCell ref="E504:E512"/>
    <mergeCell ref="B513:B521"/>
    <mergeCell ref="C513:C521"/>
    <mergeCell ref="E513:E521"/>
    <mergeCell ref="J495:M521"/>
    <mergeCell ref="B522:M522"/>
    <mergeCell ref="B523:M523"/>
    <mergeCell ref="B524:B532"/>
    <mergeCell ref="C524:C532"/>
    <mergeCell ref="E524:E532"/>
    <mergeCell ref="B533:B541"/>
    <mergeCell ref="C533:C541"/>
    <mergeCell ref="E533:E541"/>
    <mergeCell ref="B542:B544"/>
    <mergeCell ref="C542:C544"/>
    <mergeCell ref="E542:E544"/>
    <mergeCell ref="J524:M544"/>
    <mergeCell ref="B545:M545"/>
    <mergeCell ref="B546:M546"/>
    <mergeCell ref="B547:M547"/>
    <mergeCell ref="B548:M548"/>
    <mergeCell ref="B549:B555"/>
    <mergeCell ref="C549:C555"/>
    <mergeCell ref="E549:E555"/>
    <mergeCell ref="B556:B562"/>
    <mergeCell ref="C556:C562"/>
    <mergeCell ref="E556:E562"/>
    <mergeCell ref="B563:B569"/>
    <mergeCell ref="C563:C569"/>
    <mergeCell ref="E563:E569"/>
    <mergeCell ref="B570:B576"/>
    <mergeCell ref="C570:C576"/>
    <mergeCell ref="E570:E576"/>
    <mergeCell ref="J549:M576"/>
    <mergeCell ref="B577:M577"/>
    <mergeCell ref="B578:M578"/>
    <mergeCell ref="B579:B585"/>
    <mergeCell ref="C579:C585"/>
    <mergeCell ref="E579:E585"/>
    <mergeCell ref="B586:B592"/>
    <mergeCell ref="C586:C592"/>
    <mergeCell ref="E586:E592"/>
    <mergeCell ref="B593:B599"/>
    <mergeCell ref="C593:C599"/>
    <mergeCell ref="E593:E599"/>
    <mergeCell ref="B600:B607"/>
    <mergeCell ref="C600:C607"/>
    <mergeCell ref="E600:E607"/>
    <mergeCell ref="B608:B615"/>
    <mergeCell ref="C608:C615"/>
    <mergeCell ref="E608:E615"/>
    <mergeCell ref="B616:B621"/>
    <mergeCell ref="C616:C621"/>
    <mergeCell ref="E616:E621"/>
    <mergeCell ref="J579:M621"/>
    <mergeCell ref="B622:M622"/>
    <mergeCell ref="B623:M623"/>
    <mergeCell ref="B624:B631"/>
    <mergeCell ref="C624:C631"/>
    <mergeCell ref="E624:E631"/>
    <mergeCell ref="B632:B637"/>
    <mergeCell ref="C632:C637"/>
    <mergeCell ref="E632:E637"/>
    <mergeCell ref="B638:B643"/>
    <mergeCell ref="C638:C643"/>
    <mergeCell ref="E638:E643"/>
    <mergeCell ref="B644:B649"/>
    <mergeCell ref="C644:C649"/>
    <mergeCell ref="E644:E649"/>
    <mergeCell ref="B650:B655"/>
    <mergeCell ref="C650:C655"/>
    <mergeCell ref="E650:E655"/>
    <mergeCell ref="B656:B661"/>
    <mergeCell ref="C656:C661"/>
    <mergeCell ref="E656:E661"/>
    <mergeCell ref="B662:B667"/>
    <mergeCell ref="C662:C667"/>
    <mergeCell ref="E662:E667"/>
    <mergeCell ref="J624:M667"/>
    <mergeCell ref="B668:M668"/>
    <mergeCell ref="B669:M669"/>
    <mergeCell ref="B670:M670"/>
    <mergeCell ref="B671:M671"/>
    <mergeCell ref="B672:B680"/>
    <mergeCell ref="C672:C680"/>
    <mergeCell ref="E672:E680"/>
    <mergeCell ref="B681:B689"/>
    <mergeCell ref="C681:C689"/>
    <mergeCell ref="E681:E689"/>
    <mergeCell ref="B690:B698"/>
    <mergeCell ref="C690:C698"/>
    <mergeCell ref="E690:E698"/>
    <mergeCell ref="J672:M698"/>
    <mergeCell ref="B699:M699"/>
    <mergeCell ref="B700:M700"/>
    <mergeCell ref="B701:M701"/>
    <mergeCell ref="B702:G702"/>
  </mergeCells>
  <hyperlinks>
    <hyperlink ref="B63" r:id="rId_hyperlink_1" tooltip="Костюм детский трикотажный АРТ T-0101"/>
    <hyperlink ref="B99" r:id="rId_hyperlink_2" tooltip="Костюм детский трикотажный АРТ T-0301"/>
    <hyperlink ref="B149" r:id="rId_hyperlink_3" tooltip="Костюм детский трикотажный АРТ T-0201"/>
    <hyperlink ref="B205" r:id="rId_hyperlink_4" tooltip="Костюм детский трикотажный АРТ T-0106"/>
    <hyperlink ref="B242" r:id="rId_hyperlink_5" tooltip="Костюм детский трикотажный АРТ T-0202"/>
    <hyperlink ref="B307" r:id="rId_hyperlink_6" tooltip="Костюм детский трикотажный АРТ T-0107"/>
    <hyperlink ref="B337" r:id="rId_hyperlink_7" tooltip="Костюм детский трикотажный АРТ T-0203"/>
    <hyperlink ref="B360" r:id="rId_hyperlink_8" tooltip="Костюм детский трикотажный АРТ T-0204"/>
    <hyperlink ref="B382" r:id="rId_hyperlink_9" tooltip="Костюм детский трикотажный АРТ T-0206"/>
    <hyperlink ref="B413" r:id="rId_hyperlink_10" tooltip="Брюки детские трикотажные АРТ B-0101"/>
    <hyperlink ref="B442" r:id="rId_hyperlink_11" tooltip="Брюки детские трикотажные АРТ B-0103"/>
    <hyperlink ref="B471" r:id="rId_hyperlink_12" tooltip="Брюки детские трикотажные АРТ B-0201"/>
    <hyperlink ref="B491" r:id="rId_hyperlink_13" tooltip="Брюки детские утеплённые АРТ D-0101"/>
    <hyperlink ref="B522" r:id="rId_hyperlink_14" tooltip="Комплект детский утеплённый АРТ KD-0302"/>
    <hyperlink ref="B545" r:id="rId_hyperlink_15" tooltip="Комплект детский утеплённый АРТ KD-0301"/>
    <hyperlink ref="B577" r:id="rId_hyperlink_16" tooltip="Куртка детская демисезонная АРТ K-0201"/>
    <hyperlink ref="B622" r:id="rId_hyperlink_17" tooltip="Куртка детская зимняя АРТ K-0301"/>
    <hyperlink ref="B668" r:id="rId_hyperlink_18" tooltip="Куртка детская ветрозащитная АРТ K-0101"/>
    <hyperlink ref="B699" r:id="rId_hyperlink_19" tooltip="Полукомбинезон детский утеплённый АРТ D-0201"/>
  </hyperlinks>
  <printOptions gridLines="false" gridLinesSet="true"/>
  <pageMargins left="0.7" right="0.7" top="0.75" bottom="0.75" header="0.3" footer="0.3"/>
  <pageSetup paperSize="1" orientation="default" scale="100" fitToHeight="1" fitToWidth="1"/>
  <headerFooter differentOddEven="false" differentFirst="false" scaleWithDoc="true" alignWithMargins="true">
    <oddHeader/>
    <oddFooter/>
    <evenHeader/>
    <evenFooter/>
    <firstHeader/>
    <first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:space="preserve">
  <sheetPr>
    <outlinePr summaryBelow="1" summaryRight="1"/>
  </sheetPr>
  <dimension ref="A1:M625"/>
  <sheetViews>
    <sheetView tabSelected="0" workbookViewId="0" showGridLines="true" showRowColHeaders="1">
      <pane ySplit="5" topLeftCell="A6" activePane="bottomLeft" state="frozen"/>
      <selection pane="bottomLeft" activeCell="A6" sqref="A6"/>
    </sheetView>
  </sheetViews>
  <sheetFormatPr defaultRowHeight="14.4" outlineLevelRow="0" outlineLevelCol="0"/>
  <cols>
    <col min="1" max="1" width="2" customWidth="true" style="0"/>
    <col min="2" max="2" width="18" customWidth="true" style="0"/>
    <col min="3" max="3" width="26" customWidth="true" style="0"/>
    <col min="4" max="4" width="12" customWidth="true" style="0"/>
    <col min="5" max="5" width="5" customWidth="true" style="0"/>
    <col min="6" max="6" width="7" customWidth="true" style="0"/>
    <col min="7" max="7" width="10" customWidth="true" style="0"/>
    <col min="8" max="8" width="12" customWidth="true" style="0"/>
    <col min="9" max="9" width="15" customWidth="true" style="0"/>
    <col min="10" max="10" width="15" customWidth="true" style="0"/>
    <col min="11" max="11" width="14" customWidth="true" style="0"/>
    <col min="12" max="12" width="21" customWidth="true" style="0"/>
    <col min="13" max="13" width="1" customWidth="true" style="0"/>
  </cols>
  <sheetData>
    <row r="1" spans="1:13">
      <c r="B1" s="1" t="s">
        <v>0</v>
      </c>
      <c r="C1" s="1"/>
      <c r="D1" s="1"/>
      <c r="E1" s="1"/>
      <c r="F1" s="1"/>
      <c r="G1" s="1"/>
      <c r="H1" s="1"/>
      <c r="I1" s="1"/>
      <c r="J1" s="1"/>
      <c r="K1" s="1"/>
      <c r="L1" s="1"/>
      <c r="M1" s="1"/>
    </row>
    <row r="2" spans="1:13">
      <c r="B2" s="3"/>
      <c r="C2" s="6"/>
      <c r="D2" s="7" t="s">
        <v>1</v>
      </c>
      <c r="E2" s="7"/>
      <c r="F2" s="7"/>
      <c r="G2" s="7" t="s">
        <v>2</v>
      </c>
      <c r="H2" s="7"/>
      <c r="I2" s="7"/>
      <c r="J2" s="6"/>
      <c r="K2" s="6"/>
      <c r="L2" s="6"/>
      <c r="M2" s="12"/>
    </row>
    <row r="3" spans="1:13">
      <c r="B3" s="4"/>
      <c r="C3" s="2"/>
      <c r="D3" s="8"/>
      <c r="E3" s="8"/>
      <c r="F3" s="8"/>
      <c r="G3" s="8"/>
      <c r="H3" s="8"/>
      <c r="I3" s="8"/>
      <c r="J3" s="15" t="s">
        <v>3</v>
      </c>
      <c r="K3" s="16" t="str">
        <f>'Для мальчиков'!H702+'Для девочек'!H625+'Для женщин'!H614+'Для мужчин'!H526</f>
        <v>0</v>
      </c>
      <c r="L3" s="17" t="str">
        <f>'Для мальчиков'!I702+'Для девочек'!I625+'Для женщин'!I614+'Для мужчин'!I526</f>
        <v>0</v>
      </c>
      <c r="M3" s="13"/>
    </row>
    <row r="4" spans="1:13" customHeight="1" ht="60">
      <c r="B4" s="5"/>
      <c r="C4" s="9"/>
      <c r="D4" s="10" t="s">
        <v>110</v>
      </c>
      <c r="E4" s="10"/>
      <c r="F4" s="10"/>
      <c r="G4" s="10"/>
      <c r="H4" s="10"/>
      <c r="I4" s="10"/>
      <c r="J4" s="11" t="s">
        <v>5</v>
      </c>
      <c r="K4" s="11"/>
      <c r="L4" s="11"/>
      <c r="M4" s="14"/>
    </row>
    <row r="5" spans="1:13">
      <c r="B5" s="18" t="s">
        <v>6</v>
      </c>
      <c r="C5" s="19" t="s">
        <v>7</v>
      </c>
      <c r="D5" s="20" t="s">
        <v>8</v>
      </c>
      <c r="E5" s="20" t="s">
        <v>9</v>
      </c>
      <c r="F5" s="20" t="s">
        <v>10</v>
      </c>
      <c r="G5" s="21" t="s">
        <v>11</v>
      </c>
      <c r="H5" s="18" t="s">
        <v>12</v>
      </c>
      <c r="I5" s="18" t="s">
        <v>13</v>
      </c>
      <c r="J5" s="18" t="s">
        <v>14</v>
      </c>
      <c r="K5" s="18"/>
      <c r="L5" s="18"/>
      <c r="M5" s="18"/>
    </row>
    <row r="6" spans="1:13">
      <c r="B6"/>
      <c r="C6"/>
      <c r="D6"/>
      <c r="E6"/>
      <c r="F6"/>
      <c r="G6"/>
      <c r="H6"/>
      <c r="I6"/>
      <c r="J6"/>
      <c r="K6"/>
      <c r="L6"/>
      <c r="M6"/>
    </row>
    <row r="7" spans="1:13" customHeight="1" ht="30">
      <c r="B7" s="22" t="s">
        <v>66</v>
      </c>
      <c r="C7" s="23"/>
      <c r="D7" s="23"/>
      <c r="E7" s="23"/>
      <c r="F7" s="23"/>
      <c r="G7" s="23"/>
      <c r="H7" s="23"/>
      <c r="I7" s="23"/>
      <c r="J7" s="23"/>
      <c r="K7" s="23"/>
      <c r="L7" s="23"/>
      <c r="M7" s="24"/>
    </row>
    <row r="8" spans="1:13">
      <c r="B8"/>
      <c r="C8"/>
      <c r="D8"/>
      <c r="E8"/>
      <c r="F8"/>
      <c r="G8"/>
      <c r="H8"/>
      <c r="I8"/>
      <c r="J8"/>
      <c r="K8"/>
      <c r="L8"/>
      <c r="M8"/>
    </row>
    <row r="9" spans="1:13">
      <c r="B9" s="25"/>
      <c r="C9" s="28" t="s">
        <v>111</v>
      </c>
      <c r="D9" s="86">
        <v>260</v>
      </c>
      <c r="E9" s="34" t="s">
        <v>17</v>
      </c>
      <c r="F9" s="31">
        <v>30</v>
      </c>
      <c r="G9" s="38">
        <v>100</v>
      </c>
      <c r="H9" s="77"/>
      <c r="I9" s="37" t="str">
        <f>D9*H9</f>
        <v>0</v>
      </c>
      <c r="J9" s="43"/>
      <c r="K9" s="46"/>
      <c r="L9" s="46"/>
      <c r="M9" s="49"/>
    </row>
    <row r="10" spans="1:13">
      <c r="B10" s="26"/>
      <c r="C10" s="29"/>
      <c r="D10" s="87">
        <v>280</v>
      </c>
      <c r="E10" s="35"/>
      <c r="F10" s="32">
        <v>32</v>
      </c>
      <c r="G10" s="40">
        <v>100</v>
      </c>
      <c r="H10" s="78"/>
      <c r="I10" s="39" t="str">
        <f>D10*H10</f>
        <v>0</v>
      </c>
      <c r="J10" s="44"/>
      <c r="K10" s="47"/>
      <c r="L10" s="47"/>
      <c r="M10" s="50"/>
    </row>
    <row r="11" spans="1:13">
      <c r="B11" s="26"/>
      <c r="C11" s="29"/>
      <c r="D11" s="87">
        <v>280</v>
      </c>
      <c r="E11" s="35"/>
      <c r="F11" s="32">
        <v>34</v>
      </c>
      <c r="G11" s="40">
        <v>99</v>
      </c>
      <c r="H11" s="78"/>
      <c r="I11" s="39" t="str">
        <f>D11*H11</f>
        <v>0</v>
      </c>
      <c r="J11" s="44"/>
      <c r="K11" s="47"/>
      <c r="L11" s="47"/>
      <c r="M11" s="50"/>
    </row>
    <row r="12" spans="1:13">
      <c r="B12" s="26"/>
      <c r="C12" s="29"/>
      <c r="D12" s="87">
        <v>280</v>
      </c>
      <c r="E12" s="35"/>
      <c r="F12" s="32">
        <v>36</v>
      </c>
      <c r="G12" s="40">
        <v>100</v>
      </c>
      <c r="H12" s="78"/>
      <c r="I12" s="39" t="str">
        <f>D12*H12</f>
        <v>0</v>
      </c>
      <c r="J12" s="44"/>
      <c r="K12" s="47"/>
      <c r="L12" s="47"/>
      <c r="M12" s="50"/>
    </row>
    <row r="13" spans="1:13">
      <c r="B13" s="26"/>
      <c r="C13" s="29"/>
      <c r="D13" s="87">
        <v>300</v>
      </c>
      <c r="E13" s="35"/>
      <c r="F13" s="32">
        <v>38</v>
      </c>
      <c r="G13" s="40">
        <v>100</v>
      </c>
      <c r="H13" s="78"/>
      <c r="I13" s="39" t="str">
        <f>D13*H13</f>
        <v>0</v>
      </c>
      <c r="J13" s="44"/>
      <c r="K13" s="47"/>
      <c r="L13" s="47"/>
      <c r="M13" s="50"/>
    </row>
    <row r="14" spans="1:13">
      <c r="B14" s="27"/>
      <c r="C14" s="30"/>
      <c r="D14" s="88">
        <v>300</v>
      </c>
      <c r="E14" s="36"/>
      <c r="F14" s="33">
        <v>40</v>
      </c>
      <c r="G14" s="42">
        <v>100</v>
      </c>
      <c r="H14" s="79"/>
      <c r="I14" s="41" t="str">
        <f>D14*H14</f>
        <v>0</v>
      </c>
      <c r="J14" s="44"/>
      <c r="K14" s="47"/>
      <c r="L14" s="47"/>
      <c r="M14" s="50"/>
    </row>
    <row r="15" spans="1:13">
      <c r="B15" s="25"/>
      <c r="C15" s="28" t="s">
        <v>112</v>
      </c>
      <c r="D15" s="86">
        <v>260</v>
      </c>
      <c r="E15" s="34" t="s">
        <v>17</v>
      </c>
      <c r="F15" s="31">
        <v>30</v>
      </c>
      <c r="G15" s="38">
        <v>100</v>
      </c>
      <c r="H15" s="77"/>
      <c r="I15" s="37" t="str">
        <f>D15*H15</f>
        <v>0</v>
      </c>
      <c r="J15" s="44"/>
      <c r="K15" s="47"/>
      <c r="L15" s="47"/>
      <c r="M15" s="50"/>
    </row>
    <row r="16" spans="1:13">
      <c r="B16" s="26"/>
      <c r="C16" s="29"/>
      <c r="D16" s="87">
        <v>280</v>
      </c>
      <c r="E16" s="35"/>
      <c r="F16" s="32">
        <v>32</v>
      </c>
      <c r="G16" s="40">
        <v>100</v>
      </c>
      <c r="H16" s="78"/>
      <c r="I16" s="39" t="str">
        <f>D16*H16</f>
        <v>0</v>
      </c>
      <c r="J16" s="44"/>
      <c r="K16" s="47"/>
      <c r="L16" s="47"/>
      <c r="M16" s="50"/>
    </row>
    <row r="17" spans="1:13">
      <c r="B17" s="26"/>
      <c r="C17" s="29"/>
      <c r="D17" s="87">
        <v>280</v>
      </c>
      <c r="E17" s="35"/>
      <c r="F17" s="32">
        <v>34</v>
      </c>
      <c r="G17" s="40">
        <v>100</v>
      </c>
      <c r="H17" s="78"/>
      <c r="I17" s="39" t="str">
        <f>D17*H17</f>
        <v>0</v>
      </c>
      <c r="J17" s="44"/>
      <c r="K17" s="47"/>
      <c r="L17" s="47"/>
      <c r="M17" s="50"/>
    </row>
    <row r="18" spans="1:13">
      <c r="B18" s="26"/>
      <c r="C18" s="29"/>
      <c r="D18" s="87">
        <v>280</v>
      </c>
      <c r="E18" s="35"/>
      <c r="F18" s="32">
        <v>36</v>
      </c>
      <c r="G18" s="40">
        <v>100</v>
      </c>
      <c r="H18" s="78"/>
      <c r="I18" s="39" t="str">
        <f>D18*H18</f>
        <v>0</v>
      </c>
      <c r="J18" s="44"/>
      <c r="K18" s="47"/>
      <c r="L18" s="47"/>
      <c r="M18" s="50"/>
    </row>
    <row r="19" spans="1:13">
      <c r="B19" s="26"/>
      <c r="C19" s="29"/>
      <c r="D19" s="87">
        <v>300</v>
      </c>
      <c r="E19" s="35"/>
      <c r="F19" s="32">
        <v>38</v>
      </c>
      <c r="G19" s="40">
        <v>100</v>
      </c>
      <c r="H19" s="78"/>
      <c r="I19" s="39" t="str">
        <f>D19*H19</f>
        <v>0</v>
      </c>
      <c r="J19" s="44"/>
      <c r="K19" s="47"/>
      <c r="L19" s="47"/>
      <c r="M19" s="50"/>
    </row>
    <row r="20" spans="1:13">
      <c r="B20" s="27"/>
      <c r="C20" s="30"/>
      <c r="D20" s="88">
        <v>300</v>
      </c>
      <c r="E20" s="36"/>
      <c r="F20" s="33">
        <v>40</v>
      </c>
      <c r="G20" s="42">
        <v>100</v>
      </c>
      <c r="H20" s="79"/>
      <c r="I20" s="41" t="str">
        <f>D20*H20</f>
        <v>0</v>
      </c>
      <c r="J20" s="44"/>
      <c r="K20" s="47"/>
      <c r="L20" s="47"/>
      <c r="M20" s="50"/>
    </row>
    <row r="21" spans="1:13">
      <c r="B21" s="25" t="s">
        <v>25</v>
      </c>
      <c r="C21" s="28" t="s">
        <v>113</v>
      </c>
      <c r="D21" s="86">
        <v>260</v>
      </c>
      <c r="E21" s="34" t="s">
        <v>17</v>
      </c>
      <c r="F21" s="31">
        <v>30</v>
      </c>
      <c r="G21" s="38">
        <v>100</v>
      </c>
      <c r="H21" s="77"/>
      <c r="I21" s="37" t="str">
        <f>D21*H21</f>
        <v>0</v>
      </c>
      <c r="J21" s="44"/>
      <c r="K21" s="47"/>
      <c r="L21" s="47"/>
      <c r="M21" s="50"/>
    </row>
    <row r="22" spans="1:13">
      <c r="B22" s="26"/>
      <c r="C22" s="29"/>
      <c r="D22" s="87">
        <v>280</v>
      </c>
      <c r="E22" s="35"/>
      <c r="F22" s="32">
        <v>32</v>
      </c>
      <c r="G22" s="40">
        <v>99</v>
      </c>
      <c r="H22" s="78"/>
      <c r="I22" s="39" t="str">
        <f>D22*H22</f>
        <v>0</v>
      </c>
      <c r="J22" s="44"/>
      <c r="K22" s="47"/>
      <c r="L22" s="47"/>
      <c r="M22" s="50"/>
    </row>
    <row r="23" spans="1:13">
      <c r="B23" s="26"/>
      <c r="C23" s="29"/>
      <c r="D23" s="87">
        <v>280</v>
      </c>
      <c r="E23" s="35"/>
      <c r="F23" s="32">
        <v>34</v>
      </c>
      <c r="G23" s="40">
        <v>99</v>
      </c>
      <c r="H23" s="78"/>
      <c r="I23" s="39" t="str">
        <f>D23*H23</f>
        <v>0</v>
      </c>
      <c r="J23" s="44"/>
      <c r="K23" s="47"/>
      <c r="L23" s="47"/>
      <c r="M23" s="50"/>
    </row>
    <row r="24" spans="1:13">
      <c r="B24" s="26"/>
      <c r="C24" s="29"/>
      <c r="D24" s="87">
        <v>280</v>
      </c>
      <c r="E24" s="35"/>
      <c r="F24" s="32">
        <v>36</v>
      </c>
      <c r="G24" s="40">
        <v>99</v>
      </c>
      <c r="H24" s="78"/>
      <c r="I24" s="39" t="str">
        <f>D24*H24</f>
        <v>0</v>
      </c>
      <c r="J24" s="44"/>
      <c r="K24" s="47"/>
      <c r="L24" s="47"/>
      <c r="M24" s="50"/>
    </row>
    <row r="25" spans="1:13">
      <c r="B25" s="26"/>
      <c r="C25" s="29"/>
      <c r="D25" s="87">
        <v>300</v>
      </c>
      <c r="E25" s="35"/>
      <c r="F25" s="32">
        <v>38</v>
      </c>
      <c r="G25" s="40">
        <v>99</v>
      </c>
      <c r="H25" s="78"/>
      <c r="I25" s="39" t="str">
        <f>D25*H25</f>
        <v>0</v>
      </c>
      <c r="J25" s="44"/>
      <c r="K25" s="47"/>
      <c r="L25" s="47"/>
      <c r="M25" s="50"/>
    </row>
    <row r="26" spans="1:13">
      <c r="B26" s="27"/>
      <c r="C26" s="30"/>
      <c r="D26" s="88">
        <v>300</v>
      </c>
      <c r="E26" s="36"/>
      <c r="F26" s="33">
        <v>40</v>
      </c>
      <c r="G26" s="42">
        <v>98</v>
      </c>
      <c r="H26" s="79"/>
      <c r="I26" s="41" t="str">
        <f>D26*H26</f>
        <v>0</v>
      </c>
      <c r="J26" s="44"/>
      <c r="K26" s="47"/>
      <c r="L26" s="47"/>
      <c r="M26" s="50"/>
    </row>
    <row r="27" spans="1:13">
      <c r="B27" s="25"/>
      <c r="C27" s="28" t="s">
        <v>114</v>
      </c>
      <c r="D27" s="86">
        <v>260</v>
      </c>
      <c r="E27" s="34" t="s">
        <v>17</v>
      </c>
      <c r="F27" s="31">
        <v>30</v>
      </c>
      <c r="G27" s="38">
        <v>100</v>
      </c>
      <c r="H27" s="77"/>
      <c r="I27" s="37" t="str">
        <f>D27*H27</f>
        <v>0</v>
      </c>
      <c r="J27" s="44"/>
      <c r="K27" s="47"/>
      <c r="L27" s="47"/>
      <c r="M27" s="50"/>
    </row>
    <row r="28" spans="1:13">
      <c r="B28" s="26"/>
      <c r="C28" s="29"/>
      <c r="D28" s="87">
        <v>280</v>
      </c>
      <c r="E28" s="35"/>
      <c r="F28" s="32">
        <v>32</v>
      </c>
      <c r="G28" s="40">
        <v>95</v>
      </c>
      <c r="H28" s="78"/>
      <c r="I28" s="39" t="str">
        <f>D28*H28</f>
        <v>0</v>
      </c>
      <c r="J28" s="44"/>
      <c r="K28" s="47"/>
      <c r="L28" s="47"/>
      <c r="M28" s="50"/>
    </row>
    <row r="29" spans="1:13">
      <c r="B29" s="26"/>
      <c r="C29" s="29"/>
      <c r="D29" s="87">
        <v>280</v>
      </c>
      <c r="E29" s="35"/>
      <c r="F29" s="32">
        <v>34</v>
      </c>
      <c r="G29" s="40">
        <v>95</v>
      </c>
      <c r="H29" s="78"/>
      <c r="I29" s="39" t="str">
        <f>D29*H29</f>
        <v>0</v>
      </c>
      <c r="J29" s="44"/>
      <c r="K29" s="47"/>
      <c r="L29" s="47"/>
      <c r="M29" s="50"/>
    </row>
    <row r="30" spans="1:13">
      <c r="B30" s="26"/>
      <c r="C30" s="29"/>
      <c r="D30" s="87">
        <v>280</v>
      </c>
      <c r="E30" s="35"/>
      <c r="F30" s="32">
        <v>36</v>
      </c>
      <c r="G30" s="40">
        <v>95</v>
      </c>
      <c r="H30" s="78"/>
      <c r="I30" s="39" t="str">
        <f>D30*H30</f>
        <v>0</v>
      </c>
      <c r="J30" s="44"/>
      <c r="K30" s="47"/>
      <c r="L30" s="47"/>
      <c r="M30" s="50"/>
    </row>
    <row r="31" spans="1:13">
      <c r="B31" s="26"/>
      <c r="C31" s="29"/>
      <c r="D31" s="87">
        <v>300</v>
      </c>
      <c r="E31" s="35"/>
      <c r="F31" s="32">
        <v>38</v>
      </c>
      <c r="G31" s="40">
        <v>95</v>
      </c>
      <c r="H31" s="78"/>
      <c r="I31" s="39" t="str">
        <f>D31*H31</f>
        <v>0</v>
      </c>
      <c r="J31" s="44"/>
      <c r="K31" s="47"/>
      <c r="L31" s="47"/>
      <c r="M31" s="50"/>
    </row>
    <row r="32" spans="1:13">
      <c r="B32" s="26"/>
      <c r="C32" s="29"/>
      <c r="D32" s="87">
        <v>300</v>
      </c>
      <c r="E32" s="35"/>
      <c r="F32" s="32">
        <v>40</v>
      </c>
      <c r="G32" s="40">
        <v>95</v>
      </c>
      <c r="H32" s="78"/>
      <c r="I32" s="39" t="str">
        <f>D32*H32</f>
        <v>0</v>
      </c>
      <c r="J32" s="44"/>
      <c r="K32" s="47"/>
      <c r="L32" s="47"/>
      <c r="M32" s="50"/>
    </row>
    <row r="33" spans="1:13">
      <c r="B33" s="27"/>
      <c r="C33" s="30"/>
      <c r="D33" s="88">
        <v>300</v>
      </c>
      <c r="E33" s="36"/>
      <c r="F33" s="33">
        <v>42</v>
      </c>
      <c r="G33" s="42">
        <v>94</v>
      </c>
      <c r="H33" s="79"/>
      <c r="I33" s="41" t="str">
        <f>D33*H33</f>
        <v>0</v>
      </c>
      <c r="J33" s="44"/>
      <c r="K33" s="47"/>
      <c r="L33" s="47"/>
      <c r="M33" s="50"/>
    </row>
    <row r="34" spans="1:13">
      <c r="B34" s="25"/>
      <c r="C34" s="28" t="s">
        <v>115</v>
      </c>
      <c r="D34" s="86">
        <v>260</v>
      </c>
      <c r="E34" s="34" t="s">
        <v>17</v>
      </c>
      <c r="F34" s="31">
        <v>30</v>
      </c>
      <c r="G34" s="38">
        <v>100</v>
      </c>
      <c r="H34" s="77"/>
      <c r="I34" s="37" t="str">
        <f>D34*H34</f>
        <v>0</v>
      </c>
      <c r="J34" s="44"/>
      <c r="K34" s="47"/>
      <c r="L34" s="47"/>
      <c r="M34" s="50"/>
    </row>
    <row r="35" spans="1:13">
      <c r="B35" s="26"/>
      <c r="C35" s="29"/>
      <c r="D35" s="87">
        <v>280</v>
      </c>
      <c r="E35" s="35"/>
      <c r="F35" s="32">
        <v>32</v>
      </c>
      <c r="G35" s="40">
        <v>100</v>
      </c>
      <c r="H35" s="78"/>
      <c r="I35" s="39" t="str">
        <f>D35*H35</f>
        <v>0</v>
      </c>
      <c r="J35" s="44"/>
      <c r="K35" s="47"/>
      <c r="L35" s="47"/>
      <c r="M35" s="50"/>
    </row>
    <row r="36" spans="1:13">
      <c r="B36" s="26"/>
      <c r="C36" s="29"/>
      <c r="D36" s="87">
        <v>280</v>
      </c>
      <c r="E36" s="35"/>
      <c r="F36" s="32">
        <v>34</v>
      </c>
      <c r="G36" s="40">
        <v>100</v>
      </c>
      <c r="H36" s="78"/>
      <c r="I36" s="39" t="str">
        <f>D36*H36</f>
        <v>0</v>
      </c>
      <c r="J36" s="44"/>
      <c r="K36" s="47"/>
      <c r="L36" s="47"/>
      <c r="M36" s="50"/>
    </row>
    <row r="37" spans="1:13">
      <c r="B37" s="26"/>
      <c r="C37" s="29"/>
      <c r="D37" s="87">
        <v>280</v>
      </c>
      <c r="E37" s="35"/>
      <c r="F37" s="32">
        <v>36</v>
      </c>
      <c r="G37" s="40">
        <v>100</v>
      </c>
      <c r="H37" s="78"/>
      <c r="I37" s="39" t="str">
        <f>D37*H37</f>
        <v>0</v>
      </c>
      <c r="J37" s="44"/>
      <c r="K37" s="47"/>
      <c r="L37" s="47"/>
      <c r="M37" s="50"/>
    </row>
    <row r="38" spans="1:13">
      <c r="B38" s="26"/>
      <c r="C38" s="29"/>
      <c r="D38" s="87">
        <v>300</v>
      </c>
      <c r="E38" s="35"/>
      <c r="F38" s="32">
        <v>38</v>
      </c>
      <c r="G38" s="40">
        <v>99</v>
      </c>
      <c r="H38" s="78"/>
      <c r="I38" s="39" t="str">
        <f>D38*H38</f>
        <v>0</v>
      </c>
      <c r="J38" s="44"/>
      <c r="K38" s="47"/>
      <c r="L38" s="47"/>
      <c r="M38" s="50"/>
    </row>
    <row r="39" spans="1:13">
      <c r="B39" s="27"/>
      <c r="C39" s="30"/>
      <c r="D39" s="88">
        <v>300</v>
      </c>
      <c r="E39" s="36"/>
      <c r="F39" s="33">
        <v>40</v>
      </c>
      <c r="G39" s="42">
        <v>100</v>
      </c>
      <c r="H39" s="79"/>
      <c r="I39" s="41" t="str">
        <f>D39*H39</f>
        <v>0</v>
      </c>
      <c r="J39" s="44"/>
      <c r="K39" s="47"/>
      <c r="L39" s="47"/>
      <c r="M39" s="50"/>
    </row>
    <row r="40" spans="1:13">
      <c r="B40" s="25"/>
      <c r="C40" s="28" t="s">
        <v>116</v>
      </c>
      <c r="D40" s="86">
        <v>260</v>
      </c>
      <c r="E40" s="34" t="s">
        <v>17</v>
      </c>
      <c r="F40" s="31">
        <v>30</v>
      </c>
      <c r="G40" s="38">
        <v>100</v>
      </c>
      <c r="H40" s="77"/>
      <c r="I40" s="37" t="str">
        <f>D40*H40</f>
        <v>0</v>
      </c>
      <c r="J40" s="44"/>
      <c r="K40" s="47"/>
      <c r="L40" s="47"/>
      <c r="M40" s="50"/>
    </row>
    <row r="41" spans="1:13">
      <c r="B41" s="26"/>
      <c r="C41" s="29"/>
      <c r="D41" s="87">
        <v>280</v>
      </c>
      <c r="E41" s="35"/>
      <c r="F41" s="32">
        <v>32</v>
      </c>
      <c r="G41" s="40">
        <v>100</v>
      </c>
      <c r="H41" s="78"/>
      <c r="I41" s="39" t="str">
        <f>D41*H41</f>
        <v>0</v>
      </c>
      <c r="J41" s="44"/>
      <c r="K41" s="47"/>
      <c r="L41" s="47"/>
      <c r="M41" s="50"/>
    </row>
    <row r="42" spans="1:13">
      <c r="B42" s="26"/>
      <c r="C42" s="29"/>
      <c r="D42" s="87">
        <v>280</v>
      </c>
      <c r="E42" s="35"/>
      <c r="F42" s="32">
        <v>34</v>
      </c>
      <c r="G42" s="40">
        <v>100</v>
      </c>
      <c r="H42" s="78"/>
      <c r="I42" s="39" t="str">
        <f>D42*H42</f>
        <v>0</v>
      </c>
      <c r="J42" s="44"/>
      <c r="K42" s="47"/>
      <c r="L42" s="47"/>
      <c r="M42" s="50"/>
    </row>
    <row r="43" spans="1:13">
      <c r="B43" s="26"/>
      <c r="C43" s="29"/>
      <c r="D43" s="87">
        <v>280</v>
      </c>
      <c r="E43" s="35"/>
      <c r="F43" s="32">
        <v>36</v>
      </c>
      <c r="G43" s="40">
        <v>100</v>
      </c>
      <c r="H43" s="78"/>
      <c r="I43" s="39" t="str">
        <f>D43*H43</f>
        <v>0</v>
      </c>
      <c r="J43" s="44"/>
      <c r="K43" s="47"/>
      <c r="L43" s="47"/>
      <c r="M43" s="50"/>
    </row>
    <row r="44" spans="1:13">
      <c r="B44" s="26"/>
      <c r="C44" s="29"/>
      <c r="D44" s="87">
        <v>300</v>
      </c>
      <c r="E44" s="35"/>
      <c r="F44" s="32">
        <v>38</v>
      </c>
      <c r="G44" s="40">
        <v>99</v>
      </c>
      <c r="H44" s="78"/>
      <c r="I44" s="39" t="str">
        <f>D44*H44</f>
        <v>0</v>
      </c>
      <c r="J44" s="44"/>
      <c r="K44" s="47"/>
      <c r="L44" s="47"/>
      <c r="M44" s="50"/>
    </row>
    <row r="45" spans="1:13">
      <c r="B45" s="27"/>
      <c r="C45" s="30"/>
      <c r="D45" s="88">
        <v>300</v>
      </c>
      <c r="E45" s="36"/>
      <c r="F45" s="33">
        <v>40</v>
      </c>
      <c r="G45" s="42">
        <v>100</v>
      </c>
      <c r="H45" s="79"/>
      <c r="I45" s="41" t="str">
        <f>D45*H45</f>
        <v>0</v>
      </c>
      <c r="J45" s="45"/>
      <c r="K45" s="48"/>
      <c r="L45" s="48"/>
      <c r="M45" s="51"/>
    </row>
    <row r="46" spans="1:13" customHeight="1" ht="26">
      <c r="B46" s="52" t="s">
        <v>23</v>
      </c>
      <c r="C46" s="53"/>
      <c r="D46" s="80"/>
      <c r="E46" s="53"/>
      <c r="F46" s="53"/>
      <c r="G46" s="53"/>
      <c r="H46" s="80"/>
      <c r="I46" s="53"/>
      <c r="J46" s="53"/>
      <c r="K46" s="53"/>
      <c r="L46" s="53"/>
      <c r="M46" s="54"/>
    </row>
    <row r="47" spans="1:13">
      <c r="B47"/>
      <c r="C47"/>
      <c r="D47" s="81"/>
      <c r="E47"/>
      <c r="F47"/>
      <c r="G47"/>
      <c r="H47" s="81"/>
      <c r="I47"/>
      <c r="J47"/>
      <c r="K47"/>
      <c r="L47"/>
      <c r="M47"/>
    </row>
    <row r="48" spans="1:13">
      <c r="B48" s="25"/>
      <c r="C48" s="28" t="s">
        <v>117</v>
      </c>
      <c r="D48" s="86">
        <v>260</v>
      </c>
      <c r="E48" s="34" t="s">
        <v>17</v>
      </c>
      <c r="F48" s="31">
        <v>30</v>
      </c>
      <c r="G48" s="38">
        <v>100</v>
      </c>
      <c r="H48" s="77"/>
      <c r="I48" s="37" t="str">
        <f>D48*H48</f>
        <v>0</v>
      </c>
      <c r="J48" s="43"/>
      <c r="K48" s="46"/>
      <c r="L48" s="46"/>
      <c r="M48" s="49"/>
    </row>
    <row r="49" spans="1:13">
      <c r="B49" s="26"/>
      <c r="C49" s="29"/>
      <c r="D49" s="87">
        <v>280</v>
      </c>
      <c r="E49" s="35"/>
      <c r="F49" s="32">
        <v>32</v>
      </c>
      <c r="G49" s="40">
        <v>100</v>
      </c>
      <c r="H49" s="78"/>
      <c r="I49" s="39" t="str">
        <f>D49*H49</f>
        <v>0</v>
      </c>
      <c r="J49" s="44"/>
      <c r="K49" s="47"/>
      <c r="L49" s="47"/>
      <c r="M49" s="50"/>
    </row>
    <row r="50" spans="1:13">
      <c r="B50" s="26"/>
      <c r="C50" s="29"/>
      <c r="D50" s="87">
        <v>280</v>
      </c>
      <c r="E50" s="35"/>
      <c r="F50" s="32">
        <v>34</v>
      </c>
      <c r="G50" s="40">
        <v>100</v>
      </c>
      <c r="H50" s="78"/>
      <c r="I50" s="39" t="str">
        <f>D50*H50</f>
        <v>0</v>
      </c>
      <c r="J50" s="44"/>
      <c r="K50" s="47"/>
      <c r="L50" s="47"/>
      <c r="M50" s="50"/>
    </row>
    <row r="51" spans="1:13">
      <c r="B51" s="26"/>
      <c r="C51" s="29"/>
      <c r="D51" s="87">
        <v>280</v>
      </c>
      <c r="E51" s="35"/>
      <c r="F51" s="32">
        <v>36</v>
      </c>
      <c r="G51" s="40">
        <v>100</v>
      </c>
      <c r="H51" s="78"/>
      <c r="I51" s="39" t="str">
        <f>D51*H51</f>
        <v>0</v>
      </c>
      <c r="J51" s="44"/>
      <c r="K51" s="47"/>
      <c r="L51" s="47"/>
      <c r="M51" s="50"/>
    </row>
    <row r="52" spans="1:13">
      <c r="B52" s="26"/>
      <c r="C52" s="29"/>
      <c r="D52" s="87">
        <v>300</v>
      </c>
      <c r="E52" s="35"/>
      <c r="F52" s="32">
        <v>38</v>
      </c>
      <c r="G52" s="40">
        <v>100</v>
      </c>
      <c r="H52" s="78"/>
      <c r="I52" s="39" t="str">
        <f>D52*H52</f>
        <v>0</v>
      </c>
      <c r="J52" s="44"/>
      <c r="K52" s="47"/>
      <c r="L52" s="47"/>
      <c r="M52" s="50"/>
    </row>
    <row r="53" spans="1:13">
      <c r="B53" s="26"/>
      <c r="C53" s="29"/>
      <c r="D53" s="87">
        <v>300</v>
      </c>
      <c r="E53" s="35"/>
      <c r="F53" s="32">
        <v>40</v>
      </c>
      <c r="G53" s="40">
        <v>100</v>
      </c>
      <c r="H53" s="78"/>
      <c r="I53" s="39" t="str">
        <f>D53*H53</f>
        <v>0</v>
      </c>
      <c r="J53" s="44"/>
      <c r="K53" s="47"/>
      <c r="L53" s="47"/>
      <c r="M53" s="50"/>
    </row>
    <row r="54" spans="1:13">
      <c r="B54" s="27"/>
      <c r="C54" s="30"/>
      <c r="D54" s="88">
        <v>300</v>
      </c>
      <c r="E54" s="36"/>
      <c r="F54" s="33">
        <v>42</v>
      </c>
      <c r="G54" s="42">
        <v>99</v>
      </c>
      <c r="H54" s="79"/>
      <c r="I54" s="41" t="str">
        <f>D54*H54</f>
        <v>0</v>
      </c>
      <c r="J54" s="44"/>
      <c r="K54" s="47"/>
      <c r="L54" s="47"/>
      <c r="M54" s="50"/>
    </row>
    <row r="55" spans="1:13">
      <c r="B55" s="25"/>
      <c r="C55" s="28" t="s">
        <v>118</v>
      </c>
      <c r="D55" s="86">
        <v>260</v>
      </c>
      <c r="E55" s="34" t="s">
        <v>17</v>
      </c>
      <c r="F55" s="31">
        <v>30</v>
      </c>
      <c r="G55" s="38">
        <v>100</v>
      </c>
      <c r="H55" s="77"/>
      <c r="I55" s="37" t="str">
        <f>D55*H55</f>
        <v>0</v>
      </c>
      <c r="J55" s="44"/>
      <c r="K55" s="47"/>
      <c r="L55" s="47"/>
      <c r="M55" s="50"/>
    </row>
    <row r="56" spans="1:13">
      <c r="B56" s="26"/>
      <c r="C56" s="29"/>
      <c r="D56" s="87">
        <v>280</v>
      </c>
      <c r="E56" s="35"/>
      <c r="F56" s="32">
        <v>32</v>
      </c>
      <c r="G56" s="40">
        <v>100</v>
      </c>
      <c r="H56" s="78"/>
      <c r="I56" s="39" t="str">
        <f>D56*H56</f>
        <v>0</v>
      </c>
      <c r="J56" s="44"/>
      <c r="K56" s="47"/>
      <c r="L56" s="47"/>
      <c r="M56" s="50"/>
    </row>
    <row r="57" spans="1:13">
      <c r="B57" s="26"/>
      <c r="C57" s="29"/>
      <c r="D57" s="87">
        <v>280</v>
      </c>
      <c r="E57" s="35"/>
      <c r="F57" s="32">
        <v>34</v>
      </c>
      <c r="G57" s="40">
        <v>100</v>
      </c>
      <c r="H57" s="78"/>
      <c r="I57" s="39" t="str">
        <f>D57*H57</f>
        <v>0</v>
      </c>
      <c r="J57" s="44"/>
      <c r="K57" s="47"/>
      <c r="L57" s="47"/>
      <c r="M57" s="50"/>
    </row>
    <row r="58" spans="1:13">
      <c r="B58" s="26"/>
      <c r="C58" s="29"/>
      <c r="D58" s="87">
        <v>280</v>
      </c>
      <c r="E58" s="35"/>
      <c r="F58" s="32">
        <v>36</v>
      </c>
      <c r="G58" s="40">
        <v>100</v>
      </c>
      <c r="H58" s="78"/>
      <c r="I58" s="39" t="str">
        <f>D58*H58</f>
        <v>0</v>
      </c>
      <c r="J58" s="44"/>
      <c r="K58" s="47"/>
      <c r="L58" s="47"/>
      <c r="M58" s="50"/>
    </row>
    <row r="59" spans="1:13">
      <c r="B59" s="26"/>
      <c r="C59" s="29"/>
      <c r="D59" s="87">
        <v>300</v>
      </c>
      <c r="E59" s="35"/>
      <c r="F59" s="32">
        <v>38</v>
      </c>
      <c r="G59" s="40">
        <v>100</v>
      </c>
      <c r="H59" s="78"/>
      <c r="I59" s="39" t="str">
        <f>D59*H59</f>
        <v>0</v>
      </c>
      <c r="J59" s="44"/>
      <c r="K59" s="47"/>
      <c r="L59" s="47"/>
      <c r="M59" s="50"/>
    </row>
    <row r="60" spans="1:13">
      <c r="B60" s="26"/>
      <c r="C60" s="29"/>
      <c r="D60" s="87">
        <v>300</v>
      </c>
      <c r="E60" s="35"/>
      <c r="F60" s="32">
        <v>40</v>
      </c>
      <c r="G60" s="40">
        <v>100</v>
      </c>
      <c r="H60" s="78"/>
      <c r="I60" s="39" t="str">
        <f>D60*H60</f>
        <v>0</v>
      </c>
      <c r="J60" s="44"/>
      <c r="K60" s="47"/>
      <c r="L60" s="47"/>
      <c r="M60" s="50"/>
    </row>
    <row r="61" spans="1:13">
      <c r="B61" s="27"/>
      <c r="C61" s="30"/>
      <c r="D61" s="88">
        <v>300</v>
      </c>
      <c r="E61" s="36"/>
      <c r="F61" s="33">
        <v>42</v>
      </c>
      <c r="G61" s="42">
        <v>100</v>
      </c>
      <c r="H61" s="79"/>
      <c r="I61" s="41" t="str">
        <f>D61*H61</f>
        <v>0</v>
      </c>
      <c r="J61" s="44"/>
      <c r="K61" s="47"/>
      <c r="L61" s="47"/>
      <c r="M61" s="50"/>
    </row>
    <row r="62" spans="1:13">
      <c r="B62" s="25"/>
      <c r="C62" s="28" t="s">
        <v>119</v>
      </c>
      <c r="D62" s="86">
        <v>260</v>
      </c>
      <c r="E62" s="34" t="s">
        <v>17</v>
      </c>
      <c r="F62" s="31">
        <v>30</v>
      </c>
      <c r="G62" s="38">
        <v>100</v>
      </c>
      <c r="H62" s="77"/>
      <c r="I62" s="37" t="str">
        <f>D62*H62</f>
        <v>0</v>
      </c>
      <c r="J62" s="44"/>
      <c r="K62" s="47"/>
      <c r="L62" s="47"/>
      <c r="M62" s="50"/>
    </row>
    <row r="63" spans="1:13">
      <c r="B63" s="26"/>
      <c r="C63" s="29"/>
      <c r="D63" s="87">
        <v>280</v>
      </c>
      <c r="E63" s="35"/>
      <c r="F63" s="32">
        <v>32</v>
      </c>
      <c r="G63" s="40">
        <v>100</v>
      </c>
      <c r="H63" s="78"/>
      <c r="I63" s="39" t="str">
        <f>D63*H63</f>
        <v>0</v>
      </c>
      <c r="J63" s="44"/>
      <c r="K63" s="47"/>
      <c r="L63" s="47"/>
      <c r="M63" s="50"/>
    </row>
    <row r="64" spans="1:13">
      <c r="B64" s="26"/>
      <c r="C64" s="29"/>
      <c r="D64" s="87">
        <v>280</v>
      </c>
      <c r="E64" s="35"/>
      <c r="F64" s="32">
        <v>34</v>
      </c>
      <c r="G64" s="40">
        <v>100</v>
      </c>
      <c r="H64" s="78"/>
      <c r="I64" s="39" t="str">
        <f>D64*H64</f>
        <v>0</v>
      </c>
      <c r="J64" s="44"/>
      <c r="K64" s="47"/>
      <c r="L64" s="47"/>
      <c r="M64" s="50"/>
    </row>
    <row r="65" spans="1:13">
      <c r="B65" s="26"/>
      <c r="C65" s="29"/>
      <c r="D65" s="87">
        <v>280</v>
      </c>
      <c r="E65" s="35"/>
      <c r="F65" s="32">
        <v>36</v>
      </c>
      <c r="G65" s="40">
        <v>100</v>
      </c>
      <c r="H65" s="78"/>
      <c r="I65" s="39" t="str">
        <f>D65*H65</f>
        <v>0</v>
      </c>
      <c r="J65" s="44"/>
      <c r="K65" s="47"/>
      <c r="L65" s="47"/>
      <c r="M65" s="50"/>
    </row>
    <row r="66" spans="1:13">
      <c r="B66" s="26"/>
      <c r="C66" s="29"/>
      <c r="D66" s="87">
        <v>300</v>
      </c>
      <c r="E66" s="35"/>
      <c r="F66" s="32">
        <v>38</v>
      </c>
      <c r="G66" s="40">
        <v>100</v>
      </c>
      <c r="H66" s="78"/>
      <c r="I66" s="39" t="str">
        <f>D66*H66</f>
        <v>0</v>
      </c>
      <c r="J66" s="44"/>
      <c r="K66" s="47"/>
      <c r="L66" s="47"/>
      <c r="M66" s="50"/>
    </row>
    <row r="67" spans="1:13">
      <c r="B67" s="26"/>
      <c r="C67" s="29"/>
      <c r="D67" s="87">
        <v>300</v>
      </c>
      <c r="E67" s="35"/>
      <c r="F67" s="32">
        <v>40</v>
      </c>
      <c r="G67" s="40">
        <v>100</v>
      </c>
      <c r="H67" s="78"/>
      <c r="I67" s="39" t="str">
        <f>D67*H67</f>
        <v>0</v>
      </c>
      <c r="J67" s="44"/>
      <c r="K67" s="47"/>
      <c r="L67" s="47"/>
      <c r="M67" s="50"/>
    </row>
    <row r="68" spans="1:13">
      <c r="B68" s="27"/>
      <c r="C68" s="30"/>
      <c r="D68" s="88">
        <v>300</v>
      </c>
      <c r="E68" s="36"/>
      <c r="F68" s="33">
        <v>42</v>
      </c>
      <c r="G68" s="42">
        <v>96</v>
      </c>
      <c r="H68" s="79"/>
      <c r="I68" s="41" t="str">
        <f>D68*H68</f>
        <v>0</v>
      </c>
      <c r="J68" s="44"/>
      <c r="K68" s="47"/>
      <c r="L68" s="47"/>
      <c r="M68" s="50"/>
    </row>
    <row r="69" spans="1:13">
      <c r="B69" s="25"/>
      <c r="C69" s="28" t="s">
        <v>120</v>
      </c>
      <c r="D69" s="86">
        <v>260</v>
      </c>
      <c r="E69" s="34" t="s">
        <v>17</v>
      </c>
      <c r="F69" s="31">
        <v>30</v>
      </c>
      <c r="G69" s="38">
        <v>100</v>
      </c>
      <c r="H69" s="77"/>
      <c r="I69" s="37" t="str">
        <f>D69*H69</f>
        <v>0</v>
      </c>
      <c r="J69" s="44"/>
      <c r="K69" s="47"/>
      <c r="L69" s="47"/>
      <c r="M69" s="50"/>
    </row>
    <row r="70" spans="1:13">
      <c r="B70" s="26"/>
      <c r="C70" s="29"/>
      <c r="D70" s="87">
        <v>280</v>
      </c>
      <c r="E70" s="35"/>
      <c r="F70" s="32">
        <v>32</v>
      </c>
      <c r="G70" s="40">
        <v>100</v>
      </c>
      <c r="H70" s="78"/>
      <c r="I70" s="39" t="str">
        <f>D70*H70</f>
        <v>0</v>
      </c>
      <c r="J70" s="44"/>
      <c r="K70" s="47"/>
      <c r="L70" s="47"/>
      <c r="M70" s="50"/>
    </row>
    <row r="71" spans="1:13">
      <c r="B71" s="26"/>
      <c r="C71" s="29"/>
      <c r="D71" s="87">
        <v>280</v>
      </c>
      <c r="E71" s="35"/>
      <c r="F71" s="32">
        <v>34</v>
      </c>
      <c r="G71" s="40">
        <v>100</v>
      </c>
      <c r="H71" s="78"/>
      <c r="I71" s="39" t="str">
        <f>D71*H71</f>
        <v>0</v>
      </c>
      <c r="J71" s="44"/>
      <c r="K71" s="47"/>
      <c r="L71" s="47"/>
      <c r="M71" s="50"/>
    </row>
    <row r="72" spans="1:13">
      <c r="B72" s="26"/>
      <c r="C72" s="29"/>
      <c r="D72" s="87">
        <v>280</v>
      </c>
      <c r="E72" s="35"/>
      <c r="F72" s="32">
        <v>36</v>
      </c>
      <c r="G72" s="40">
        <v>100</v>
      </c>
      <c r="H72" s="78"/>
      <c r="I72" s="39" t="str">
        <f>D72*H72</f>
        <v>0</v>
      </c>
      <c r="J72" s="44"/>
      <c r="K72" s="47"/>
      <c r="L72" s="47"/>
      <c r="M72" s="50"/>
    </row>
    <row r="73" spans="1:13">
      <c r="B73" s="26"/>
      <c r="C73" s="29"/>
      <c r="D73" s="87">
        <v>300</v>
      </c>
      <c r="E73" s="35"/>
      <c r="F73" s="32">
        <v>38</v>
      </c>
      <c r="G73" s="40">
        <v>99</v>
      </c>
      <c r="H73" s="78"/>
      <c r="I73" s="39" t="str">
        <f>D73*H73</f>
        <v>0</v>
      </c>
      <c r="J73" s="44"/>
      <c r="K73" s="47"/>
      <c r="L73" s="47"/>
      <c r="M73" s="50"/>
    </row>
    <row r="74" spans="1:13">
      <c r="B74" s="26"/>
      <c r="C74" s="29"/>
      <c r="D74" s="87">
        <v>300</v>
      </c>
      <c r="E74" s="35"/>
      <c r="F74" s="32">
        <v>40</v>
      </c>
      <c r="G74" s="40">
        <v>100</v>
      </c>
      <c r="H74" s="78"/>
      <c r="I74" s="39" t="str">
        <f>D74*H74</f>
        <v>0</v>
      </c>
      <c r="J74" s="44"/>
      <c r="K74" s="47"/>
      <c r="L74" s="47"/>
      <c r="M74" s="50"/>
    </row>
    <row r="75" spans="1:13">
      <c r="B75" s="27"/>
      <c r="C75" s="30"/>
      <c r="D75" s="88">
        <v>300</v>
      </c>
      <c r="E75" s="36"/>
      <c r="F75" s="33">
        <v>42</v>
      </c>
      <c r="G75" s="42">
        <v>100</v>
      </c>
      <c r="H75" s="79"/>
      <c r="I75" s="41" t="str">
        <f>D75*H75</f>
        <v>0</v>
      </c>
      <c r="J75" s="44"/>
      <c r="K75" s="47"/>
      <c r="L75" s="47"/>
      <c r="M75" s="50"/>
    </row>
    <row r="76" spans="1:13">
      <c r="B76" s="25" t="s">
        <v>25</v>
      </c>
      <c r="C76" s="28" t="s">
        <v>121</v>
      </c>
      <c r="D76" s="86">
        <v>260</v>
      </c>
      <c r="E76" s="34" t="s">
        <v>17</v>
      </c>
      <c r="F76" s="31">
        <v>30</v>
      </c>
      <c r="G76" s="38">
        <v>100</v>
      </c>
      <c r="H76" s="77"/>
      <c r="I76" s="37" t="str">
        <f>D76*H76</f>
        <v>0</v>
      </c>
      <c r="J76" s="44"/>
      <c r="K76" s="47"/>
      <c r="L76" s="47"/>
      <c r="M76" s="50"/>
    </row>
    <row r="77" spans="1:13">
      <c r="B77" s="26"/>
      <c r="C77" s="29"/>
      <c r="D77" s="87">
        <v>280</v>
      </c>
      <c r="E77" s="35"/>
      <c r="F77" s="32">
        <v>32</v>
      </c>
      <c r="G77" s="40">
        <v>100</v>
      </c>
      <c r="H77" s="78"/>
      <c r="I77" s="39" t="str">
        <f>D77*H77</f>
        <v>0</v>
      </c>
      <c r="J77" s="44"/>
      <c r="K77" s="47"/>
      <c r="L77" s="47"/>
      <c r="M77" s="50"/>
    </row>
    <row r="78" spans="1:13">
      <c r="B78" s="26"/>
      <c r="C78" s="29"/>
      <c r="D78" s="87">
        <v>280</v>
      </c>
      <c r="E78" s="35"/>
      <c r="F78" s="32">
        <v>34</v>
      </c>
      <c r="G78" s="40">
        <v>100</v>
      </c>
      <c r="H78" s="78"/>
      <c r="I78" s="39" t="str">
        <f>D78*H78</f>
        <v>0</v>
      </c>
      <c r="J78" s="44"/>
      <c r="K78" s="47"/>
      <c r="L78" s="47"/>
      <c r="M78" s="50"/>
    </row>
    <row r="79" spans="1:13">
      <c r="B79" s="26"/>
      <c r="C79" s="29"/>
      <c r="D79" s="87">
        <v>280</v>
      </c>
      <c r="E79" s="35"/>
      <c r="F79" s="32">
        <v>36</v>
      </c>
      <c r="G79" s="40">
        <v>100</v>
      </c>
      <c r="H79" s="78"/>
      <c r="I79" s="39" t="str">
        <f>D79*H79</f>
        <v>0</v>
      </c>
      <c r="J79" s="44"/>
      <c r="K79" s="47"/>
      <c r="L79" s="47"/>
      <c r="M79" s="50"/>
    </row>
    <row r="80" spans="1:13">
      <c r="B80" s="26"/>
      <c r="C80" s="29"/>
      <c r="D80" s="87">
        <v>300</v>
      </c>
      <c r="E80" s="35"/>
      <c r="F80" s="32">
        <v>38</v>
      </c>
      <c r="G80" s="40">
        <v>100</v>
      </c>
      <c r="H80" s="78"/>
      <c r="I80" s="39" t="str">
        <f>D80*H80</f>
        <v>0</v>
      </c>
      <c r="J80" s="44"/>
      <c r="K80" s="47"/>
      <c r="L80" s="47"/>
      <c r="M80" s="50"/>
    </row>
    <row r="81" spans="1:13">
      <c r="B81" s="26"/>
      <c r="C81" s="29"/>
      <c r="D81" s="87">
        <v>300</v>
      </c>
      <c r="E81" s="35"/>
      <c r="F81" s="32">
        <v>40</v>
      </c>
      <c r="G81" s="40">
        <v>99</v>
      </c>
      <c r="H81" s="78"/>
      <c r="I81" s="39" t="str">
        <f>D81*H81</f>
        <v>0</v>
      </c>
      <c r="J81" s="44"/>
      <c r="K81" s="47"/>
      <c r="L81" s="47"/>
      <c r="M81" s="50"/>
    </row>
    <row r="82" spans="1:13">
      <c r="B82" s="27"/>
      <c r="C82" s="30"/>
      <c r="D82" s="88">
        <v>300</v>
      </c>
      <c r="E82" s="36"/>
      <c r="F82" s="33">
        <v>42</v>
      </c>
      <c r="G82" s="42">
        <v>100</v>
      </c>
      <c r="H82" s="79"/>
      <c r="I82" s="41" t="str">
        <f>D82*H82</f>
        <v>0</v>
      </c>
      <c r="J82" s="45"/>
      <c r="K82" s="48"/>
      <c r="L82" s="48"/>
      <c r="M82" s="51"/>
    </row>
    <row r="83" spans="1:13" customHeight="1" ht="26">
      <c r="B83" s="52" t="s">
        <v>23</v>
      </c>
      <c r="C83" s="53"/>
      <c r="D83" s="80"/>
      <c r="E83" s="53"/>
      <c r="F83" s="53"/>
      <c r="G83" s="53"/>
      <c r="H83" s="80"/>
      <c r="I83" s="53"/>
      <c r="J83" s="53"/>
      <c r="K83" s="53"/>
      <c r="L83" s="53"/>
      <c r="M83" s="54"/>
    </row>
    <row r="84" spans="1:13">
      <c r="B84"/>
      <c r="C84"/>
      <c r="D84" s="81"/>
      <c r="E84"/>
      <c r="F84"/>
      <c r="G84"/>
      <c r="H84" s="81"/>
      <c r="I84"/>
      <c r="J84"/>
      <c r="K84"/>
      <c r="L84"/>
      <c r="M84"/>
    </row>
    <row r="85" spans="1:13" customHeight="1" ht="30">
      <c r="B85" s="22" t="s">
        <v>122</v>
      </c>
      <c r="C85" s="23"/>
      <c r="D85" s="85"/>
      <c r="E85" s="23"/>
      <c r="F85" s="23"/>
      <c r="G85" s="23"/>
      <c r="H85" s="85"/>
      <c r="I85" s="23"/>
      <c r="J85" s="23"/>
      <c r="K85" s="23"/>
      <c r="L85" s="23"/>
      <c r="M85" s="24"/>
    </row>
    <row r="86" spans="1:13">
      <c r="B86"/>
      <c r="C86"/>
      <c r="D86" s="81"/>
      <c r="E86"/>
      <c r="F86"/>
      <c r="G86"/>
      <c r="H86" s="81"/>
      <c r="I86"/>
      <c r="J86"/>
      <c r="K86"/>
      <c r="L86"/>
      <c r="M86"/>
    </row>
    <row r="87" spans="1:13">
      <c r="B87" s="25"/>
      <c r="C87" s="28" t="s">
        <v>123</v>
      </c>
      <c r="D87" s="86">
        <v>1390</v>
      </c>
      <c r="E87" s="34" t="s">
        <v>17</v>
      </c>
      <c r="F87" s="31">
        <v>30</v>
      </c>
      <c r="G87" s="38">
        <v>1</v>
      </c>
      <c r="H87" s="77"/>
      <c r="I87" s="37" t="str">
        <f>D87*H87</f>
        <v>0</v>
      </c>
      <c r="J87" s="43"/>
      <c r="K87" s="46"/>
      <c r="L87" s="46"/>
      <c r="M87" s="49"/>
    </row>
    <row r="88" spans="1:13">
      <c r="B88" s="26"/>
      <c r="C88" s="29"/>
      <c r="D88" s="87">
        <v>1390</v>
      </c>
      <c r="E88" s="35"/>
      <c r="F88" s="32">
        <v>32</v>
      </c>
      <c r="G88" s="62">
        <v>0</v>
      </c>
      <c r="H88" s="78"/>
      <c r="I88" s="39" t="str">
        <f>D88*H88</f>
        <v>0</v>
      </c>
      <c r="J88" s="44"/>
      <c r="K88" s="47"/>
      <c r="L88" s="47"/>
      <c r="M88" s="50"/>
    </row>
    <row r="89" spans="1:13">
      <c r="B89" s="26"/>
      <c r="C89" s="29"/>
      <c r="D89" s="87">
        <v>1390</v>
      </c>
      <c r="E89" s="35"/>
      <c r="F89" s="32">
        <v>34</v>
      </c>
      <c r="G89" s="40">
        <v>1</v>
      </c>
      <c r="H89" s="78"/>
      <c r="I89" s="39" t="str">
        <f>D89*H89</f>
        <v>0</v>
      </c>
      <c r="J89" s="44"/>
      <c r="K89" s="47"/>
      <c r="L89" s="47"/>
      <c r="M89" s="50"/>
    </row>
    <row r="90" spans="1:13">
      <c r="B90" s="26"/>
      <c r="C90" s="29"/>
      <c r="D90" s="87">
        <v>1390</v>
      </c>
      <c r="E90" s="35"/>
      <c r="F90" s="32">
        <v>36</v>
      </c>
      <c r="G90" s="62">
        <v>0</v>
      </c>
      <c r="H90" s="78"/>
      <c r="I90" s="39" t="str">
        <f>D90*H90</f>
        <v>0</v>
      </c>
      <c r="J90" s="44"/>
      <c r="K90" s="47"/>
      <c r="L90" s="47"/>
      <c r="M90" s="50"/>
    </row>
    <row r="91" spans="1:13">
      <c r="B91" s="26"/>
      <c r="C91" s="29"/>
      <c r="D91" s="87">
        <v>1390</v>
      </c>
      <c r="E91" s="35"/>
      <c r="F91" s="32">
        <v>38</v>
      </c>
      <c r="G91" s="62">
        <v>0</v>
      </c>
      <c r="H91" s="78"/>
      <c r="I91" s="39" t="str">
        <f>D91*H91</f>
        <v>0</v>
      </c>
      <c r="J91" s="44"/>
      <c r="K91" s="47"/>
      <c r="L91" s="47"/>
      <c r="M91" s="50"/>
    </row>
    <row r="92" spans="1:13">
      <c r="B92" s="26"/>
      <c r="C92" s="29"/>
      <c r="D92" s="87">
        <v>1390</v>
      </c>
      <c r="E92" s="35"/>
      <c r="F92" s="32">
        <v>40</v>
      </c>
      <c r="G92" s="62">
        <v>0</v>
      </c>
      <c r="H92" s="78"/>
      <c r="I92" s="39" t="str">
        <f>D92*H92</f>
        <v>0</v>
      </c>
      <c r="J92" s="44"/>
      <c r="K92" s="47"/>
      <c r="L92" s="47"/>
      <c r="M92" s="50"/>
    </row>
    <row r="93" spans="1:13">
      <c r="B93" s="27"/>
      <c r="C93" s="30"/>
      <c r="D93" s="88">
        <v>1390</v>
      </c>
      <c r="E93" s="36"/>
      <c r="F93" s="33">
        <v>42</v>
      </c>
      <c r="G93" s="63">
        <v>0</v>
      </c>
      <c r="H93" s="79"/>
      <c r="I93" s="41" t="str">
        <f>D93*H93</f>
        <v>0</v>
      </c>
      <c r="J93" s="44"/>
      <c r="K93" s="47"/>
      <c r="L93" s="47"/>
      <c r="M93" s="50"/>
    </row>
    <row r="94" spans="1:13">
      <c r="B94" s="25"/>
      <c r="C94" s="28" t="s">
        <v>124</v>
      </c>
      <c r="D94" s="86">
        <v>1390</v>
      </c>
      <c r="E94" s="34" t="s">
        <v>17</v>
      </c>
      <c r="F94" s="31">
        <v>30</v>
      </c>
      <c r="G94" s="38">
        <v>3</v>
      </c>
      <c r="H94" s="77"/>
      <c r="I94" s="37" t="str">
        <f>D94*H94</f>
        <v>0</v>
      </c>
      <c r="J94" s="44"/>
      <c r="K94" s="47"/>
      <c r="L94" s="47"/>
      <c r="M94" s="50"/>
    </row>
    <row r="95" spans="1:13">
      <c r="B95" s="26"/>
      <c r="C95" s="29"/>
      <c r="D95" s="87">
        <v>1390</v>
      </c>
      <c r="E95" s="35"/>
      <c r="F95" s="32">
        <v>32</v>
      </c>
      <c r="G95" s="40">
        <v>4</v>
      </c>
      <c r="H95" s="78"/>
      <c r="I95" s="39" t="str">
        <f>D95*H95</f>
        <v>0</v>
      </c>
      <c r="J95" s="44"/>
      <c r="K95" s="47"/>
      <c r="L95" s="47"/>
      <c r="M95" s="50"/>
    </row>
    <row r="96" spans="1:13">
      <c r="B96" s="26"/>
      <c r="C96" s="29"/>
      <c r="D96" s="87">
        <v>1390</v>
      </c>
      <c r="E96" s="35"/>
      <c r="F96" s="32">
        <v>34</v>
      </c>
      <c r="G96" s="40">
        <v>3</v>
      </c>
      <c r="H96" s="78"/>
      <c r="I96" s="39" t="str">
        <f>D96*H96</f>
        <v>0</v>
      </c>
      <c r="J96" s="44"/>
      <c r="K96" s="47"/>
      <c r="L96" s="47"/>
      <c r="M96" s="50"/>
    </row>
    <row r="97" spans="1:13">
      <c r="B97" s="26"/>
      <c r="C97" s="29"/>
      <c r="D97" s="87">
        <v>1390</v>
      </c>
      <c r="E97" s="35"/>
      <c r="F97" s="32">
        <v>36</v>
      </c>
      <c r="G97" s="40">
        <v>4</v>
      </c>
      <c r="H97" s="78"/>
      <c r="I97" s="39" t="str">
        <f>D97*H97</f>
        <v>0</v>
      </c>
      <c r="J97" s="44"/>
      <c r="K97" s="47"/>
      <c r="L97" s="47"/>
      <c r="M97" s="50"/>
    </row>
    <row r="98" spans="1:13">
      <c r="B98" s="26"/>
      <c r="C98" s="29"/>
      <c r="D98" s="87">
        <v>1390</v>
      </c>
      <c r="E98" s="35"/>
      <c r="F98" s="32">
        <v>38</v>
      </c>
      <c r="G98" s="62">
        <v>0</v>
      </c>
      <c r="H98" s="78"/>
      <c r="I98" s="39" t="str">
        <f>D98*H98</f>
        <v>0</v>
      </c>
      <c r="J98" s="44"/>
      <c r="K98" s="47"/>
      <c r="L98" s="47"/>
      <c r="M98" s="50"/>
    </row>
    <row r="99" spans="1:13">
      <c r="B99" s="26"/>
      <c r="C99" s="29"/>
      <c r="D99" s="87">
        <v>1390</v>
      </c>
      <c r="E99" s="35"/>
      <c r="F99" s="32">
        <v>40</v>
      </c>
      <c r="G99" s="62">
        <v>0</v>
      </c>
      <c r="H99" s="78"/>
      <c r="I99" s="39" t="str">
        <f>D99*H99</f>
        <v>0</v>
      </c>
      <c r="J99" s="44"/>
      <c r="K99" s="47"/>
      <c r="L99" s="47"/>
      <c r="M99" s="50"/>
    </row>
    <row r="100" spans="1:13">
      <c r="B100" s="27"/>
      <c r="C100" s="30"/>
      <c r="D100" s="88">
        <v>1390</v>
      </c>
      <c r="E100" s="36"/>
      <c r="F100" s="33">
        <v>42</v>
      </c>
      <c r="G100" s="63">
        <v>0</v>
      </c>
      <c r="H100" s="79"/>
      <c r="I100" s="41" t="str">
        <f>D100*H100</f>
        <v>0</v>
      </c>
      <c r="J100" s="44"/>
      <c r="K100" s="47"/>
      <c r="L100" s="47"/>
      <c r="M100" s="50"/>
    </row>
    <row r="101" spans="1:13">
      <c r="B101" s="64"/>
      <c r="C101" s="67"/>
      <c r="D101" s="83"/>
      <c r="E101" s="67"/>
      <c r="F101" s="67"/>
      <c r="G101" s="67"/>
      <c r="H101" s="83"/>
      <c r="I101" s="69"/>
      <c r="J101" s="44"/>
      <c r="K101" s="47"/>
      <c r="L101" s="47"/>
      <c r="M101" s="50"/>
    </row>
    <row r="102" spans="1:13">
      <c r="B102" s="65"/>
      <c r="C102"/>
      <c r="D102" s="81"/>
      <c r="E102"/>
      <c r="F102"/>
      <c r="G102"/>
      <c r="H102" s="81"/>
      <c r="I102" s="70"/>
      <c r="J102" s="44"/>
      <c r="K102" s="47"/>
      <c r="L102" s="47"/>
      <c r="M102" s="50"/>
    </row>
    <row r="103" spans="1:13">
      <c r="B103" s="65"/>
      <c r="C103"/>
      <c r="D103" s="81"/>
      <c r="E103"/>
      <c r="F103"/>
      <c r="G103"/>
      <c r="H103" s="81"/>
      <c r="I103" s="70"/>
      <c r="J103" s="44"/>
      <c r="K103" s="47"/>
      <c r="L103" s="47"/>
      <c r="M103" s="50"/>
    </row>
    <row r="104" spans="1:13">
      <c r="B104" s="65"/>
      <c r="C104"/>
      <c r="D104" s="81"/>
      <c r="E104"/>
      <c r="F104"/>
      <c r="G104"/>
      <c r="H104" s="81"/>
      <c r="I104" s="70"/>
      <c r="J104" s="44"/>
      <c r="K104" s="47"/>
      <c r="L104" s="47"/>
      <c r="M104" s="50"/>
    </row>
    <row r="105" spans="1:13">
      <c r="B105" s="66"/>
      <c r="C105" s="68"/>
      <c r="D105" s="84"/>
      <c r="E105" s="68"/>
      <c r="F105" s="68"/>
      <c r="G105" s="68"/>
      <c r="H105" s="84"/>
      <c r="I105" s="71"/>
      <c r="J105" s="45"/>
      <c r="K105" s="48"/>
      <c r="L105" s="48"/>
      <c r="M105" s="51"/>
    </row>
    <row r="106" spans="1:13" customHeight="1" ht="26">
      <c r="B106" s="52" t="s">
        <v>23</v>
      </c>
      <c r="C106" s="53"/>
      <c r="D106" s="80"/>
      <c r="E106" s="53"/>
      <c r="F106" s="53"/>
      <c r="G106" s="53"/>
      <c r="H106" s="80"/>
      <c r="I106" s="53"/>
      <c r="J106" s="53"/>
      <c r="K106" s="53"/>
      <c r="L106" s="53"/>
      <c r="M106" s="54"/>
    </row>
    <row r="107" spans="1:13">
      <c r="B107"/>
      <c r="C107"/>
      <c r="D107" s="81"/>
      <c r="E107"/>
      <c r="F107"/>
      <c r="G107"/>
      <c r="H107" s="81"/>
      <c r="I107"/>
      <c r="J107"/>
      <c r="K107"/>
      <c r="L107"/>
      <c r="M107"/>
    </row>
    <row r="108" spans="1:13" customHeight="1" ht="30">
      <c r="B108" s="22" t="s">
        <v>15</v>
      </c>
      <c r="C108" s="23"/>
      <c r="D108" s="85"/>
      <c r="E108" s="23"/>
      <c r="F108" s="23"/>
      <c r="G108" s="23"/>
      <c r="H108" s="85"/>
      <c r="I108" s="23"/>
      <c r="J108" s="23"/>
      <c r="K108" s="23"/>
      <c r="L108" s="23"/>
      <c r="M108" s="24"/>
    </row>
    <row r="109" spans="1:13">
      <c r="B109"/>
      <c r="C109"/>
      <c r="D109" s="81"/>
      <c r="E109"/>
      <c r="F109"/>
      <c r="G109"/>
      <c r="H109" s="81"/>
      <c r="I109"/>
      <c r="J109"/>
      <c r="K109"/>
      <c r="L109"/>
      <c r="M109"/>
    </row>
    <row r="110" spans="1:13">
      <c r="B110" s="25"/>
      <c r="C110" s="28" t="s">
        <v>125</v>
      </c>
      <c r="D110" s="86">
        <v>550</v>
      </c>
      <c r="E110" s="34" t="s">
        <v>17</v>
      </c>
      <c r="F110" s="31">
        <v>26</v>
      </c>
      <c r="G110" s="38">
        <v>100</v>
      </c>
      <c r="H110" s="77"/>
      <c r="I110" s="37" t="str">
        <f>D110*H110</f>
        <v>0</v>
      </c>
      <c r="J110" s="43"/>
      <c r="K110" s="46"/>
      <c r="L110" s="46"/>
      <c r="M110" s="49"/>
    </row>
    <row r="111" spans="1:13">
      <c r="B111" s="26"/>
      <c r="C111" s="29"/>
      <c r="D111" s="87">
        <v>550</v>
      </c>
      <c r="E111" s="35"/>
      <c r="F111" s="32">
        <v>28</v>
      </c>
      <c r="G111" s="40">
        <v>100</v>
      </c>
      <c r="H111" s="78"/>
      <c r="I111" s="39" t="str">
        <f>D111*H111</f>
        <v>0</v>
      </c>
      <c r="J111" s="44"/>
      <c r="K111" s="47"/>
      <c r="L111" s="47"/>
      <c r="M111" s="50"/>
    </row>
    <row r="112" spans="1:13">
      <c r="B112" s="26"/>
      <c r="C112" s="29"/>
      <c r="D112" s="87">
        <v>550</v>
      </c>
      <c r="E112" s="35"/>
      <c r="F112" s="32">
        <v>30</v>
      </c>
      <c r="G112" s="40">
        <v>100</v>
      </c>
      <c r="H112" s="78"/>
      <c r="I112" s="39" t="str">
        <f>D112*H112</f>
        <v>0</v>
      </c>
      <c r="J112" s="44"/>
      <c r="K112" s="47"/>
      <c r="L112" s="47"/>
      <c r="M112" s="50"/>
    </row>
    <row r="113" spans="1:13">
      <c r="B113" s="26"/>
      <c r="C113" s="29"/>
      <c r="D113" s="87">
        <v>600</v>
      </c>
      <c r="E113" s="35"/>
      <c r="F113" s="32">
        <v>32</v>
      </c>
      <c r="G113" s="40">
        <v>98</v>
      </c>
      <c r="H113" s="78"/>
      <c r="I113" s="39" t="str">
        <f>D113*H113</f>
        <v>0</v>
      </c>
      <c r="J113" s="44"/>
      <c r="K113" s="47"/>
      <c r="L113" s="47"/>
      <c r="M113" s="50"/>
    </row>
    <row r="114" spans="1:13">
      <c r="B114" s="26"/>
      <c r="C114" s="29"/>
      <c r="D114" s="87">
        <v>600</v>
      </c>
      <c r="E114" s="35"/>
      <c r="F114" s="32">
        <v>34</v>
      </c>
      <c r="G114" s="40">
        <v>98</v>
      </c>
      <c r="H114" s="78"/>
      <c r="I114" s="39" t="str">
        <f>D114*H114</f>
        <v>0</v>
      </c>
      <c r="J114" s="44"/>
      <c r="K114" s="47"/>
      <c r="L114" s="47"/>
      <c r="M114" s="50"/>
    </row>
    <row r="115" spans="1:13">
      <c r="B115" s="26"/>
      <c r="C115" s="29"/>
      <c r="D115" s="87">
        <v>600</v>
      </c>
      <c r="E115" s="35"/>
      <c r="F115" s="32">
        <v>36</v>
      </c>
      <c r="G115" s="40">
        <v>99</v>
      </c>
      <c r="H115" s="78"/>
      <c r="I115" s="39" t="str">
        <f>D115*H115</f>
        <v>0</v>
      </c>
      <c r="J115" s="44"/>
      <c r="K115" s="47"/>
      <c r="L115" s="47"/>
      <c r="M115" s="50"/>
    </row>
    <row r="116" spans="1:13">
      <c r="B116" s="26"/>
      <c r="C116" s="29"/>
      <c r="D116" s="87">
        <v>650</v>
      </c>
      <c r="E116" s="35"/>
      <c r="F116" s="32">
        <v>38</v>
      </c>
      <c r="G116" s="40">
        <v>98</v>
      </c>
      <c r="H116" s="78"/>
      <c r="I116" s="39" t="str">
        <f>D116*H116</f>
        <v>0</v>
      </c>
      <c r="J116" s="44"/>
      <c r="K116" s="47"/>
      <c r="L116" s="47"/>
      <c r="M116" s="50"/>
    </row>
    <row r="117" spans="1:13">
      <c r="B117" s="26"/>
      <c r="C117" s="29"/>
      <c r="D117" s="87">
        <v>650</v>
      </c>
      <c r="E117" s="35"/>
      <c r="F117" s="32">
        <v>40</v>
      </c>
      <c r="G117" s="40">
        <v>99</v>
      </c>
      <c r="H117" s="78"/>
      <c r="I117" s="39" t="str">
        <f>D117*H117</f>
        <v>0</v>
      </c>
      <c r="J117" s="44"/>
      <c r="K117" s="47"/>
      <c r="L117" s="47"/>
      <c r="M117" s="50"/>
    </row>
    <row r="118" spans="1:13">
      <c r="B118" s="27"/>
      <c r="C118" s="30"/>
      <c r="D118" s="88">
        <v>650</v>
      </c>
      <c r="E118" s="36"/>
      <c r="F118" s="33">
        <v>42</v>
      </c>
      <c r="G118" s="42">
        <v>100</v>
      </c>
      <c r="H118" s="79"/>
      <c r="I118" s="41" t="str">
        <f>D118*H118</f>
        <v>0</v>
      </c>
      <c r="J118" s="44"/>
      <c r="K118" s="47"/>
      <c r="L118" s="47"/>
      <c r="M118" s="50"/>
    </row>
    <row r="119" spans="1:13">
      <c r="B119" s="25"/>
      <c r="C119" s="28" t="s">
        <v>126</v>
      </c>
      <c r="D119" s="86">
        <v>550</v>
      </c>
      <c r="E119" s="34" t="s">
        <v>17</v>
      </c>
      <c r="F119" s="31">
        <v>26</v>
      </c>
      <c r="G119" s="38">
        <v>99</v>
      </c>
      <c r="H119" s="77"/>
      <c r="I119" s="37" t="str">
        <f>D119*H119</f>
        <v>0</v>
      </c>
      <c r="J119" s="44"/>
      <c r="K119" s="47"/>
      <c r="L119" s="47"/>
      <c r="M119" s="50"/>
    </row>
    <row r="120" spans="1:13">
      <c r="B120" s="26"/>
      <c r="C120" s="29"/>
      <c r="D120" s="87">
        <v>550</v>
      </c>
      <c r="E120" s="35"/>
      <c r="F120" s="32">
        <v>28</v>
      </c>
      <c r="G120" s="40">
        <v>99</v>
      </c>
      <c r="H120" s="78"/>
      <c r="I120" s="39" t="str">
        <f>D120*H120</f>
        <v>0</v>
      </c>
      <c r="J120" s="44"/>
      <c r="K120" s="47"/>
      <c r="L120" s="47"/>
      <c r="M120" s="50"/>
    </row>
    <row r="121" spans="1:13">
      <c r="B121" s="26"/>
      <c r="C121" s="29"/>
      <c r="D121" s="87">
        <v>550</v>
      </c>
      <c r="E121" s="35"/>
      <c r="F121" s="32">
        <v>30</v>
      </c>
      <c r="G121" s="40">
        <v>99</v>
      </c>
      <c r="H121" s="78"/>
      <c r="I121" s="39" t="str">
        <f>D121*H121</f>
        <v>0</v>
      </c>
      <c r="J121" s="44"/>
      <c r="K121" s="47"/>
      <c r="L121" s="47"/>
      <c r="M121" s="50"/>
    </row>
    <row r="122" spans="1:13">
      <c r="B122" s="26"/>
      <c r="C122" s="29"/>
      <c r="D122" s="87">
        <v>600</v>
      </c>
      <c r="E122" s="35"/>
      <c r="F122" s="32">
        <v>32</v>
      </c>
      <c r="G122" s="40">
        <v>98</v>
      </c>
      <c r="H122" s="78"/>
      <c r="I122" s="39" t="str">
        <f>D122*H122</f>
        <v>0</v>
      </c>
      <c r="J122" s="44"/>
      <c r="K122" s="47"/>
      <c r="L122" s="47"/>
      <c r="M122" s="50"/>
    </row>
    <row r="123" spans="1:13">
      <c r="B123" s="26"/>
      <c r="C123" s="29"/>
      <c r="D123" s="87">
        <v>600</v>
      </c>
      <c r="E123" s="35"/>
      <c r="F123" s="32">
        <v>34</v>
      </c>
      <c r="G123" s="40">
        <v>99</v>
      </c>
      <c r="H123" s="78"/>
      <c r="I123" s="39" t="str">
        <f>D123*H123</f>
        <v>0</v>
      </c>
      <c r="J123" s="44"/>
      <c r="K123" s="47"/>
      <c r="L123" s="47"/>
      <c r="M123" s="50"/>
    </row>
    <row r="124" spans="1:13">
      <c r="B124" s="26"/>
      <c r="C124" s="29"/>
      <c r="D124" s="87">
        <v>600</v>
      </c>
      <c r="E124" s="35"/>
      <c r="F124" s="32">
        <v>36</v>
      </c>
      <c r="G124" s="40">
        <v>99</v>
      </c>
      <c r="H124" s="78"/>
      <c r="I124" s="39" t="str">
        <f>D124*H124</f>
        <v>0</v>
      </c>
      <c r="J124" s="44"/>
      <c r="K124" s="47"/>
      <c r="L124" s="47"/>
      <c r="M124" s="50"/>
    </row>
    <row r="125" spans="1:13">
      <c r="B125" s="26"/>
      <c r="C125" s="29"/>
      <c r="D125" s="87">
        <v>650</v>
      </c>
      <c r="E125" s="35"/>
      <c r="F125" s="32">
        <v>38</v>
      </c>
      <c r="G125" s="40">
        <v>99</v>
      </c>
      <c r="H125" s="78"/>
      <c r="I125" s="39" t="str">
        <f>D125*H125</f>
        <v>0</v>
      </c>
      <c r="J125" s="44"/>
      <c r="K125" s="47"/>
      <c r="L125" s="47"/>
      <c r="M125" s="50"/>
    </row>
    <row r="126" spans="1:13">
      <c r="B126" s="26"/>
      <c r="C126" s="29"/>
      <c r="D126" s="87">
        <v>650</v>
      </c>
      <c r="E126" s="35"/>
      <c r="F126" s="32">
        <v>40</v>
      </c>
      <c r="G126" s="40">
        <v>99</v>
      </c>
      <c r="H126" s="78"/>
      <c r="I126" s="39" t="str">
        <f>D126*H126</f>
        <v>0</v>
      </c>
      <c r="J126" s="44"/>
      <c r="K126" s="47"/>
      <c r="L126" s="47"/>
      <c r="M126" s="50"/>
    </row>
    <row r="127" spans="1:13">
      <c r="B127" s="27"/>
      <c r="C127" s="30"/>
      <c r="D127" s="88">
        <v>650</v>
      </c>
      <c r="E127" s="36"/>
      <c r="F127" s="33">
        <v>42</v>
      </c>
      <c r="G127" s="42">
        <v>99</v>
      </c>
      <c r="H127" s="79"/>
      <c r="I127" s="41" t="str">
        <f>D127*H127</f>
        <v>0</v>
      </c>
      <c r="J127" s="44"/>
      <c r="K127" s="47"/>
      <c r="L127" s="47"/>
      <c r="M127" s="50"/>
    </row>
    <row r="128" spans="1:13">
      <c r="B128" s="25"/>
      <c r="C128" s="28" t="s">
        <v>127</v>
      </c>
      <c r="D128" s="86">
        <v>550</v>
      </c>
      <c r="E128" s="34" t="s">
        <v>17</v>
      </c>
      <c r="F128" s="31">
        <v>26</v>
      </c>
      <c r="G128" s="38">
        <v>100</v>
      </c>
      <c r="H128" s="77"/>
      <c r="I128" s="37" t="str">
        <f>D128*H128</f>
        <v>0</v>
      </c>
      <c r="J128" s="44"/>
      <c r="K128" s="47"/>
      <c r="L128" s="47"/>
      <c r="M128" s="50"/>
    </row>
    <row r="129" spans="1:13">
      <c r="B129" s="26"/>
      <c r="C129" s="29"/>
      <c r="D129" s="87">
        <v>550</v>
      </c>
      <c r="E129" s="35"/>
      <c r="F129" s="32">
        <v>28</v>
      </c>
      <c r="G129" s="40">
        <v>100</v>
      </c>
      <c r="H129" s="78"/>
      <c r="I129" s="39" t="str">
        <f>D129*H129</f>
        <v>0</v>
      </c>
      <c r="J129" s="44"/>
      <c r="K129" s="47"/>
      <c r="L129" s="47"/>
      <c r="M129" s="50"/>
    </row>
    <row r="130" spans="1:13">
      <c r="B130" s="26"/>
      <c r="C130" s="29"/>
      <c r="D130" s="87">
        <v>550</v>
      </c>
      <c r="E130" s="35"/>
      <c r="F130" s="32">
        <v>30</v>
      </c>
      <c r="G130" s="40">
        <v>100</v>
      </c>
      <c r="H130" s="78"/>
      <c r="I130" s="39" t="str">
        <f>D130*H130</f>
        <v>0</v>
      </c>
      <c r="J130" s="44"/>
      <c r="K130" s="47"/>
      <c r="L130" s="47"/>
      <c r="M130" s="50"/>
    </row>
    <row r="131" spans="1:13">
      <c r="B131" s="26"/>
      <c r="C131" s="29"/>
      <c r="D131" s="87">
        <v>600</v>
      </c>
      <c r="E131" s="35"/>
      <c r="F131" s="32">
        <v>32</v>
      </c>
      <c r="G131" s="40">
        <v>99</v>
      </c>
      <c r="H131" s="78"/>
      <c r="I131" s="39" t="str">
        <f>D131*H131</f>
        <v>0</v>
      </c>
      <c r="J131" s="44"/>
      <c r="K131" s="47"/>
      <c r="L131" s="47"/>
      <c r="M131" s="50"/>
    </row>
    <row r="132" spans="1:13">
      <c r="B132" s="26"/>
      <c r="C132" s="29"/>
      <c r="D132" s="87">
        <v>600</v>
      </c>
      <c r="E132" s="35"/>
      <c r="F132" s="32">
        <v>34</v>
      </c>
      <c r="G132" s="40">
        <v>99</v>
      </c>
      <c r="H132" s="78"/>
      <c r="I132" s="39" t="str">
        <f>D132*H132</f>
        <v>0</v>
      </c>
      <c r="J132" s="44"/>
      <c r="K132" s="47"/>
      <c r="L132" s="47"/>
      <c r="M132" s="50"/>
    </row>
    <row r="133" spans="1:13">
      <c r="B133" s="26"/>
      <c r="C133" s="29"/>
      <c r="D133" s="87">
        <v>600</v>
      </c>
      <c r="E133" s="35"/>
      <c r="F133" s="32">
        <v>36</v>
      </c>
      <c r="G133" s="40">
        <v>100</v>
      </c>
      <c r="H133" s="78"/>
      <c r="I133" s="39" t="str">
        <f>D133*H133</f>
        <v>0</v>
      </c>
      <c r="J133" s="44"/>
      <c r="K133" s="47"/>
      <c r="L133" s="47"/>
      <c r="M133" s="50"/>
    </row>
    <row r="134" spans="1:13">
      <c r="B134" s="26"/>
      <c r="C134" s="29"/>
      <c r="D134" s="87">
        <v>650</v>
      </c>
      <c r="E134" s="35"/>
      <c r="F134" s="32">
        <v>38</v>
      </c>
      <c r="G134" s="40">
        <v>100</v>
      </c>
      <c r="H134" s="78"/>
      <c r="I134" s="39" t="str">
        <f>D134*H134</f>
        <v>0</v>
      </c>
      <c r="J134" s="44"/>
      <c r="K134" s="47"/>
      <c r="L134" s="47"/>
      <c r="M134" s="50"/>
    </row>
    <row r="135" spans="1:13">
      <c r="B135" s="26"/>
      <c r="C135" s="29"/>
      <c r="D135" s="87">
        <v>650</v>
      </c>
      <c r="E135" s="35"/>
      <c r="F135" s="32">
        <v>40</v>
      </c>
      <c r="G135" s="40">
        <v>100</v>
      </c>
      <c r="H135" s="78"/>
      <c r="I135" s="39" t="str">
        <f>D135*H135</f>
        <v>0</v>
      </c>
      <c r="J135" s="44"/>
      <c r="K135" s="47"/>
      <c r="L135" s="47"/>
      <c r="M135" s="50"/>
    </row>
    <row r="136" spans="1:13">
      <c r="B136" s="27"/>
      <c r="C136" s="30"/>
      <c r="D136" s="88">
        <v>650</v>
      </c>
      <c r="E136" s="36"/>
      <c r="F136" s="33">
        <v>42</v>
      </c>
      <c r="G136" s="42">
        <v>100</v>
      </c>
      <c r="H136" s="79"/>
      <c r="I136" s="41" t="str">
        <f>D136*H136</f>
        <v>0</v>
      </c>
      <c r="J136" s="44"/>
      <c r="K136" s="47"/>
      <c r="L136" s="47"/>
      <c r="M136" s="50"/>
    </row>
    <row r="137" spans="1:13">
      <c r="B137" s="25"/>
      <c r="C137" s="28" t="s">
        <v>128</v>
      </c>
      <c r="D137" s="86">
        <v>550</v>
      </c>
      <c r="E137" s="34" t="s">
        <v>17</v>
      </c>
      <c r="F137" s="31">
        <v>26</v>
      </c>
      <c r="G137" s="38">
        <v>100</v>
      </c>
      <c r="H137" s="77"/>
      <c r="I137" s="37" t="str">
        <f>D137*H137</f>
        <v>0</v>
      </c>
      <c r="J137" s="44"/>
      <c r="K137" s="47"/>
      <c r="L137" s="47"/>
      <c r="M137" s="50"/>
    </row>
    <row r="138" spans="1:13">
      <c r="B138" s="26"/>
      <c r="C138" s="29"/>
      <c r="D138" s="87">
        <v>550</v>
      </c>
      <c r="E138" s="35"/>
      <c r="F138" s="32">
        <v>28</v>
      </c>
      <c r="G138" s="40">
        <v>100</v>
      </c>
      <c r="H138" s="78"/>
      <c r="I138" s="39" t="str">
        <f>D138*H138</f>
        <v>0</v>
      </c>
      <c r="J138" s="44"/>
      <c r="K138" s="47"/>
      <c r="L138" s="47"/>
      <c r="M138" s="50"/>
    </row>
    <row r="139" spans="1:13">
      <c r="B139" s="26"/>
      <c r="C139" s="29"/>
      <c r="D139" s="87">
        <v>550</v>
      </c>
      <c r="E139" s="35"/>
      <c r="F139" s="32">
        <v>30</v>
      </c>
      <c r="G139" s="40">
        <v>100</v>
      </c>
      <c r="H139" s="78"/>
      <c r="I139" s="39" t="str">
        <f>D139*H139</f>
        <v>0</v>
      </c>
      <c r="J139" s="44"/>
      <c r="K139" s="47"/>
      <c r="L139" s="47"/>
      <c r="M139" s="50"/>
    </row>
    <row r="140" spans="1:13">
      <c r="B140" s="26"/>
      <c r="C140" s="29"/>
      <c r="D140" s="87">
        <v>600</v>
      </c>
      <c r="E140" s="35"/>
      <c r="F140" s="32">
        <v>32</v>
      </c>
      <c r="G140" s="40">
        <v>96</v>
      </c>
      <c r="H140" s="78"/>
      <c r="I140" s="39" t="str">
        <f>D140*H140</f>
        <v>0</v>
      </c>
      <c r="J140" s="44"/>
      <c r="K140" s="47"/>
      <c r="L140" s="47"/>
      <c r="M140" s="50"/>
    </row>
    <row r="141" spans="1:13">
      <c r="B141" s="26"/>
      <c r="C141" s="29"/>
      <c r="D141" s="87">
        <v>600</v>
      </c>
      <c r="E141" s="35"/>
      <c r="F141" s="32">
        <v>34</v>
      </c>
      <c r="G141" s="40">
        <v>100</v>
      </c>
      <c r="H141" s="78"/>
      <c r="I141" s="39" t="str">
        <f>D141*H141</f>
        <v>0</v>
      </c>
      <c r="J141" s="44"/>
      <c r="K141" s="47"/>
      <c r="L141" s="47"/>
      <c r="M141" s="50"/>
    </row>
    <row r="142" spans="1:13">
      <c r="B142" s="26"/>
      <c r="C142" s="29"/>
      <c r="D142" s="87">
        <v>600</v>
      </c>
      <c r="E142" s="35"/>
      <c r="F142" s="32">
        <v>36</v>
      </c>
      <c r="G142" s="40">
        <v>100</v>
      </c>
      <c r="H142" s="78"/>
      <c r="I142" s="39" t="str">
        <f>D142*H142</f>
        <v>0</v>
      </c>
      <c r="J142" s="44"/>
      <c r="K142" s="47"/>
      <c r="L142" s="47"/>
      <c r="M142" s="50"/>
    </row>
    <row r="143" spans="1:13">
      <c r="B143" s="26"/>
      <c r="C143" s="29"/>
      <c r="D143" s="87">
        <v>650</v>
      </c>
      <c r="E143" s="35"/>
      <c r="F143" s="32">
        <v>38</v>
      </c>
      <c r="G143" s="40">
        <v>100</v>
      </c>
      <c r="H143" s="78"/>
      <c r="I143" s="39" t="str">
        <f>D143*H143</f>
        <v>0</v>
      </c>
      <c r="J143" s="44"/>
      <c r="K143" s="47"/>
      <c r="L143" s="47"/>
      <c r="M143" s="50"/>
    </row>
    <row r="144" spans="1:13">
      <c r="B144" s="26"/>
      <c r="C144" s="29"/>
      <c r="D144" s="87">
        <v>650</v>
      </c>
      <c r="E144" s="35"/>
      <c r="F144" s="32">
        <v>40</v>
      </c>
      <c r="G144" s="40">
        <v>100</v>
      </c>
      <c r="H144" s="78"/>
      <c r="I144" s="39" t="str">
        <f>D144*H144</f>
        <v>0</v>
      </c>
      <c r="J144" s="44"/>
      <c r="K144" s="47"/>
      <c r="L144" s="47"/>
      <c r="M144" s="50"/>
    </row>
    <row r="145" spans="1:13">
      <c r="B145" s="27"/>
      <c r="C145" s="30"/>
      <c r="D145" s="88">
        <v>650</v>
      </c>
      <c r="E145" s="36"/>
      <c r="F145" s="33">
        <v>42</v>
      </c>
      <c r="G145" s="42">
        <v>100</v>
      </c>
      <c r="H145" s="79"/>
      <c r="I145" s="41" t="str">
        <f>D145*H145</f>
        <v>0</v>
      </c>
      <c r="J145" s="44"/>
      <c r="K145" s="47"/>
      <c r="L145" s="47"/>
      <c r="M145" s="50"/>
    </row>
    <row r="146" spans="1:13">
      <c r="B146" s="25"/>
      <c r="C146" s="28" t="s">
        <v>129</v>
      </c>
      <c r="D146" s="86">
        <v>550</v>
      </c>
      <c r="E146" s="34" t="s">
        <v>17</v>
      </c>
      <c r="F146" s="31">
        <v>26</v>
      </c>
      <c r="G146" s="38">
        <v>100</v>
      </c>
      <c r="H146" s="77"/>
      <c r="I146" s="37" t="str">
        <f>D146*H146</f>
        <v>0</v>
      </c>
      <c r="J146" s="44"/>
      <c r="K146" s="47"/>
      <c r="L146" s="47"/>
      <c r="M146" s="50"/>
    </row>
    <row r="147" spans="1:13">
      <c r="B147" s="26"/>
      <c r="C147" s="29"/>
      <c r="D147" s="87">
        <v>550</v>
      </c>
      <c r="E147" s="35"/>
      <c r="F147" s="32">
        <v>28</v>
      </c>
      <c r="G147" s="40">
        <v>100</v>
      </c>
      <c r="H147" s="78"/>
      <c r="I147" s="39" t="str">
        <f>D147*H147</f>
        <v>0</v>
      </c>
      <c r="J147" s="44"/>
      <c r="K147" s="47"/>
      <c r="L147" s="47"/>
      <c r="M147" s="50"/>
    </row>
    <row r="148" spans="1:13">
      <c r="B148" s="26"/>
      <c r="C148" s="29"/>
      <c r="D148" s="87">
        <v>600</v>
      </c>
      <c r="E148" s="35"/>
      <c r="F148" s="32">
        <v>32</v>
      </c>
      <c r="G148" s="40">
        <v>98</v>
      </c>
      <c r="H148" s="78"/>
      <c r="I148" s="39" t="str">
        <f>D148*H148</f>
        <v>0</v>
      </c>
      <c r="J148" s="44"/>
      <c r="K148" s="47"/>
      <c r="L148" s="47"/>
      <c r="M148" s="50"/>
    </row>
    <row r="149" spans="1:13">
      <c r="B149" s="26"/>
      <c r="C149" s="29"/>
      <c r="D149" s="87">
        <v>600</v>
      </c>
      <c r="E149" s="35"/>
      <c r="F149" s="32">
        <v>34</v>
      </c>
      <c r="G149" s="40">
        <v>98</v>
      </c>
      <c r="H149" s="78"/>
      <c r="I149" s="39" t="str">
        <f>D149*H149</f>
        <v>0</v>
      </c>
      <c r="J149" s="44"/>
      <c r="K149" s="47"/>
      <c r="L149" s="47"/>
      <c r="M149" s="50"/>
    </row>
    <row r="150" spans="1:13">
      <c r="B150" s="26"/>
      <c r="C150" s="29"/>
      <c r="D150" s="87">
        <v>600</v>
      </c>
      <c r="E150" s="35"/>
      <c r="F150" s="32">
        <v>36</v>
      </c>
      <c r="G150" s="40">
        <v>98</v>
      </c>
      <c r="H150" s="78"/>
      <c r="I150" s="39" t="str">
        <f>D150*H150</f>
        <v>0</v>
      </c>
      <c r="J150" s="44"/>
      <c r="K150" s="47"/>
      <c r="L150" s="47"/>
      <c r="M150" s="50"/>
    </row>
    <row r="151" spans="1:13">
      <c r="B151" s="26"/>
      <c r="C151" s="29"/>
      <c r="D151" s="87">
        <v>650</v>
      </c>
      <c r="E151" s="35"/>
      <c r="F151" s="32">
        <v>38</v>
      </c>
      <c r="G151" s="40">
        <v>100</v>
      </c>
      <c r="H151" s="78"/>
      <c r="I151" s="39" t="str">
        <f>D151*H151</f>
        <v>0</v>
      </c>
      <c r="J151" s="44"/>
      <c r="K151" s="47"/>
      <c r="L151" s="47"/>
      <c r="M151" s="50"/>
    </row>
    <row r="152" spans="1:13">
      <c r="B152" s="26"/>
      <c r="C152" s="29"/>
      <c r="D152" s="87">
        <v>650</v>
      </c>
      <c r="E152" s="35"/>
      <c r="F152" s="32">
        <v>40</v>
      </c>
      <c r="G152" s="40">
        <v>99</v>
      </c>
      <c r="H152" s="78"/>
      <c r="I152" s="39" t="str">
        <f>D152*H152</f>
        <v>0</v>
      </c>
      <c r="J152" s="44"/>
      <c r="K152" s="47"/>
      <c r="L152" s="47"/>
      <c r="M152" s="50"/>
    </row>
    <row r="153" spans="1:13">
      <c r="B153" s="27"/>
      <c r="C153" s="30"/>
      <c r="D153" s="88">
        <v>650</v>
      </c>
      <c r="E153" s="36"/>
      <c r="F153" s="33">
        <v>42</v>
      </c>
      <c r="G153" s="42">
        <v>100</v>
      </c>
      <c r="H153" s="79"/>
      <c r="I153" s="41" t="str">
        <f>D153*H153</f>
        <v>0</v>
      </c>
      <c r="J153" s="44"/>
      <c r="K153" s="47"/>
      <c r="L153" s="47"/>
      <c r="M153" s="50"/>
    </row>
    <row r="154" spans="1:13">
      <c r="B154" s="25"/>
      <c r="C154" s="28" t="s">
        <v>130</v>
      </c>
      <c r="D154" s="86">
        <v>550</v>
      </c>
      <c r="E154" s="34" t="s">
        <v>17</v>
      </c>
      <c r="F154" s="31">
        <v>26</v>
      </c>
      <c r="G154" s="38">
        <v>99</v>
      </c>
      <c r="H154" s="77"/>
      <c r="I154" s="37" t="str">
        <f>D154*H154</f>
        <v>0</v>
      </c>
      <c r="J154" s="44"/>
      <c r="K154" s="47"/>
      <c r="L154" s="47"/>
      <c r="M154" s="50"/>
    </row>
    <row r="155" spans="1:13">
      <c r="B155" s="26"/>
      <c r="C155" s="29"/>
      <c r="D155" s="87">
        <v>550</v>
      </c>
      <c r="E155" s="35"/>
      <c r="F155" s="32">
        <v>28</v>
      </c>
      <c r="G155" s="40">
        <v>99</v>
      </c>
      <c r="H155" s="78"/>
      <c r="I155" s="39" t="str">
        <f>D155*H155</f>
        <v>0</v>
      </c>
      <c r="J155" s="44"/>
      <c r="K155" s="47"/>
      <c r="L155" s="47"/>
      <c r="M155" s="50"/>
    </row>
    <row r="156" spans="1:13">
      <c r="B156" s="26"/>
      <c r="C156" s="29"/>
      <c r="D156" s="87">
        <v>550</v>
      </c>
      <c r="E156" s="35"/>
      <c r="F156" s="32">
        <v>30</v>
      </c>
      <c r="G156" s="40">
        <v>99</v>
      </c>
      <c r="H156" s="78"/>
      <c r="I156" s="39" t="str">
        <f>D156*H156</f>
        <v>0</v>
      </c>
      <c r="J156" s="44"/>
      <c r="K156" s="47"/>
      <c r="L156" s="47"/>
      <c r="M156" s="50"/>
    </row>
    <row r="157" spans="1:13">
      <c r="B157" s="26"/>
      <c r="C157" s="29"/>
      <c r="D157" s="87">
        <v>600</v>
      </c>
      <c r="E157" s="35"/>
      <c r="F157" s="32">
        <v>32</v>
      </c>
      <c r="G157" s="40">
        <v>98</v>
      </c>
      <c r="H157" s="78"/>
      <c r="I157" s="39" t="str">
        <f>D157*H157</f>
        <v>0</v>
      </c>
      <c r="J157" s="44"/>
      <c r="K157" s="47"/>
      <c r="L157" s="47"/>
      <c r="M157" s="50"/>
    </row>
    <row r="158" spans="1:13">
      <c r="B158" s="26"/>
      <c r="C158" s="29"/>
      <c r="D158" s="87">
        <v>600</v>
      </c>
      <c r="E158" s="35"/>
      <c r="F158" s="32">
        <v>34</v>
      </c>
      <c r="G158" s="40">
        <v>100</v>
      </c>
      <c r="H158" s="78"/>
      <c r="I158" s="39" t="str">
        <f>D158*H158</f>
        <v>0</v>
      </c>
      <c r="J158" s="44"/>
      <c r="K158" s="47"/>
      <c r="L158" s="47"/>
      <c r="M158" s="50"/>
    </row>
    <row r="159" spans="1:13">
      <c r="B159" s="26"/>
      <c r="C159" s="29"/>
      <c r="D159" s="87">
        <v>600</v>
      </c>
      <c r="E159" s="35"/>
      <c r="F159" s="32">
        <v>36</v>
      </c>
      <c r="G159" s="40">
        <v>100</v>
      </c>
      <c r="H159" s="78"/>
      <c r="I159" s="39" t="str">
        <f>D159*H159</f>
        <v>0</v>
      </c>
      <c r="J159" s="44"/>
      <c r="K159" s="47"/>
      <c r="L159" s="47"/>
      <c r="M159" s="50"/>
    </row>
    <row r="160" spans="1:13">
      <c r="B160" s="26"/>
      <c r="C160" s="29"/>
      <c r="D160" s="87">
        <v>650</v>
      </c>
      <c r="E160" s="35"/>
      <c r="F160" s="32">
        <v>38</v>
      </c>
      <c r="G160" s="40">
        <v>100</v>
      </c>
      <c r="H160" s="78"/>
      <c r="I160" s="39" t="str">
        <f>D160*H160</f>
        <v>0</v>
      </c>
      <c r="J160" s="44"/>
      <c r="K160" s="47"/>
      <c r="L160" s="47"/>
      <c r="M160" s="50"/>
    </row>
    <row r="161" spans="1:13">
      <c r="B161" s="26"/>
      <c r="C161" s="29"/>
      <c r="D161" s="87">
        <v>650</v>
      </c>
      <c r="E161" s="35"/>
      <c r="F161" s="32">
        <v>40</v>
      </c>
      <c r="G161" s="40">
        <v>100</v>
      </c>
      <c r="H161" s="78"/>
      <c r="I161" s="39" t="str">
        <f>D161*H161</f>
        <v>0</v>
      </c>
      <c r="J161" s="44"/>
      <c r="K161" s="47"/>
      <c r="L161" s="47"/>
      <c r="M161" s="50"/>
    </row>
    <row r="162" spans="1:13">
      <c r="B162" s="27"/>
      <c r="C162" s="30"/>
      <c r="D162" s="88">
        <v>650</v>
      </c>
      <c r="E162" s="36"/>
      <c r="F162" s="33">
        <v>42</v>
      </c>
      <c r="G162" s="42">
        <v>100</v>
      </c>
      <c r="H162" s="79"/>
      <c r="I162" s="41" t="str">
        <f>D162*H162</f>
        <v>0</v>
      </c>
      <c r="J162" s="44"/>
      <c r="K162" s="47"/>
      <c r="L162" s="47"/>
      <c r="M162" s="50"/>
    </row>
    <row r="163" spans="1:13">
      <c r="B163" s="25"/>
      <c r="C163" s="28" t="s">
        <v>131</v>
      </c>
      <c r="D163" s="86">
        <v>550</v>
      </c>
      <c r="E163" s="34" t="s">
        <v>17</v>
      </c>
      <c r="F163" s="31">
        <v>26</v>
      </c>
      <c r="G163" s="38">
        <v>100</v>
      </c>
      <c r="H163" s="77"/>
      <c r="I163" s="37" t="str">
        <f>D163*H163</f>
        <v>0</v>
      </c>
      <c r="J163" s="44"/>
      <c r="K163" s="47"/>
      <c r="L163" s="47"/>
      <c r="M163" s="50"/>
    </row>
    <row r="164" spans="1:13">
      <c r="B164" s="26"/>
      <c r="C164" s="29"/>
      <c r="D164" s="87">
        <v>550</v>
      </c>
      <c r="E164" s="35"/>
      <c r="F164" s="32">
        <v>28</v>
      </c>
      <c r="G164" s="40">
        <v>100</v>
      </c>
      <c r="H164" s="78"/>
      <c r="I164" s="39" t="str">
        <f>D164*H164</f>
        <v>0</v>
      </c>
      <c r="J164" s="44"/>
      <c r="K164" s="47"/>
      <c r="L164" s="47"/>
      <c r="M164" s="50"/>
    </row>
    <row r="165" spans="1:13">
      <c r="B165" s="26"/>
      <c r="C165" s="29"/>
      <c r="D165" s="87">
        <v>550</v>
      </c>
      <c r="E165" s="35"/>
      <c r="F165" s="32">
        <v>30</v>
      </c>
      <c r="G165" s="40">
        <v>100</v>
      </c>
      <c r="H165" s="78"/>
      <c r="I165" s="39" t="str">
        <f>D165*H165</f>
        <v>0</v>
      </c>
      <c r="J165" s="44"/>
      <c r="K165" s="47"/>
      <c r="L165" s="47"/>
      <c r="M165" s="50"/>
    </row>
    <row r="166" spans="1:13">
      <c r="B166" s="26"/>
      <c r="C166" s="29"/>
      <c r="D166" s="87">
        <v>600</v>
      </c>
      <c r="E166" s="35"/>
      <c r="F166" s="32">
        <v>32</v>
      </c>
      <c r="G166" s="40">
        <v>100</v>
      </c>
      <c r="H166" s="78"/>
      <c r="I166" s="39" t="str">
        <f>D166*H166</f>
        <v>0</v>
      </c>
      <c r="J166" s="44"/>
      <c r="K166" s="47"/>
      <c r="L166" s="47"/>
      <c r="M166" s="50"/>
    </row>
    <row r="167" spans="1:13">
      <c r="B167" s="26"/>
      <c r="C167" s="29"/>
      <c r="D167" s="87">
        <v>600</v>
      </c>
      <c r="E167" s="35"/>
      <c r="F167" s="32">
        <v>34</v>
      </c>
      <c r="G167" s="40">
        <v>100</v>
      </c>
      <c r="H167" s="78"/>
      <c r="I167" s="39" t="str">
        <f>D167*H167</f>
        <v>0</v>
      </c>
      <c r="J167" s="44"/>
      <c r="K167" s="47"/>
      <c r="L167" s="47"/>
      <c r="M167" s="50"/>
    </row>
    <row r="168" spans="1:13">
      <c r="B168" s="26"/>
      <c r="C168" s="29"/>
      <c r="D168" s="87">
        <v>600</v>
      </c>
      <c r="E168" s="35"/>
      <c r="F168" s="32">
        <v>36</v>
      </c>
      <c r="G168" s="40">
        <v>100</v>
      </c>
      <c r="H168" s="78"/>
      <c r="I168" s="39" t="str">
        <f>D168*H168</f>
        <v>0</v>
      </c>
      <c r="J168" s="44"/>
      <c r="K168" s="47"/>
      <c r="L168" s="47"/>
      <c r="M168" s="50"/>
    </row>
    <row r="169" spans="1:13">
      <c r="B169" s="26"/>
      <c r="C169" s="29"/>
      <c r="D169" s="87">
        <v>650</v>
      </c>
      <c r="E169" s="35"/>
      <c r="F169" s="32">
        <v>38</v>
      </c>
      <c r="G169" s="40">
        <v>100</v>
      </c>
      <c r="H169" s="78"/>
      <c r="I169" s="39" t="str">
        <f>D169*H169</f>
        <v>0</v>
      </c>
      <c r="J169" s="44"/>
      <c r="K169" s="47"/>
      <c r="L169" s="47"/>
      <c r="M169" s="50"/>
    </row>
    <row r="170" spans="1:13">
      <c r="B170" s="26"/>
      <c r="C170" s="29"/>
      <c r="D170" s="87">
        <v>650</v>
      </c>
      <c r="E170" s="35"/>
      <c r="F170" s="32">
        <v>40</v>
      </c>
      <c r="G170" s="40">
        <v>100</v>
      </c>
      <c r="H170" s="78"/>
      <c r="I170" s="39" t="str">
        <f>D170*H170</f>
        <v>0</v>
      </c>
      <c r="J170" s="44"/>
      <c r="K170" s="47"/>
      <c r="L170" s="47"/>
      <c r="M170" s="50"/>
    </row>
    <row r="171" spans="1:13">
      <c r="B171" s="27"/>
      <c r="C171" s="30"/>
      <c r="D171" s="88">
        <v>650</v>
      </c>
      <c r="E171" s="36"/>
      <c r="F171" s="33">
        <v>42</v>
      </c>
      <c r="G171" s="42">
        <v>100</v>
      </c>
      <c r="H171" s="79"/>
      <c r="I171" s="41" t="str">
        <f>D171*H171</f>
        <v>0</v>
      </c>
      <c r="J171" s="44"/>
      <c r="K171" s="47"/>
      <c r="L171" s="47"/>
      <c r="M171" s="50"/>
    </row>
    <row r="172" spans="1:13">
      <c r="B172" s="25"/>
      <c r="C172" s="28" t="s">
        <v>132</v>
      </c>
      <c r="D172" s="86">
        <v>550</v>
      </c>
      <c r="E172" s="34" t="s">
        <v>17</v>
      </c>
      <c r="F172" s="31">
        <v>26</v>
      </c>
      <c r="G172" s="38">
        <v>100</v>
      </c>
      <c r="H172" s="77"/>
      <c r="I172" s="37" t="str">
        <f>D172*H172</f>
        <v>0</v>
      </c>
      <c r="J172" s="44"/>
      <c r="K172" s="47"/>
      <c r="L172" s="47"/>
      <c r="M172" s="50"/>
    </row>
    <row r="173" spans="1:13">
      <c r="B173" s="26"/>
      <c r="C173" s="29"/>
      <c r="D173" s="87">
        <v>550</v>
      </c>
      <c r="E173" s="35"/>
      <c r="F173" s="32">
        <v>28</v>
      </c>
      <c r="G173" s="40">
        <v>100</v>
      </c>
      <c r="H173" s="78"/>
      <c r="I173" s="39" t="str">
        <f>D173*H173</f>
        <v>0</v>
      </c>
      <c r="J173" s="44"/>
      <c r="K173" s="47"/>
      <c r="L173" s="47"/>
      <c r="M173" s="50"/>
    </row>
    <row r="174" spans="1:13">
      <c r="B174" s="26"/>
      <c r="C174" s="29"/>
      <c r="D174" s="87">
        <v>550</v>
      </c>
      <c r="E174" s="35"/>
      <c r="F174" s="32">
        <v>30</v>
      </c>
      <c r="G174" s="40">
        <v>100</v>
      </c>
      <c r="H174" s="78"/>
      <c r="I174" s="39" t="str">
        <f>D174*H174</f>
        <v>0</v>
      </c>
      <c r="J174" s="44"/>
      <c r="K174" s="47"/>
      <c r="L174" s="47"/>
      <c r="M174" s="50"/>
    </row>
    <row r="175" spans="1:13">
      <c r="B175" s="26"/>
      <c r="C175" s="29"/>
      <c r="D175" s="87">
        <v>600</v>
      </c>
      <c r="E175" s="35"/>
      <c r="F175" s="32">
        <v>32</v>
      </c>
      <c r="G175" s="40">
        <v>99</v>
      </c>
      <c r="H175" s="78"/>
      <c r="I175" s="39" t="str">
        <f>D175*H175</f>
        <v>0</v>
      </c>
      <c r="J175" s="44"/>
      <c r="K175" s="47"/>
      <c r="L175" s="47"/>
      <c r="M175" s="50"/>
    </row>
    <row r="176" spans="1:13">
      <c r="B176" s="26"/>
      <c r="C176" s="29"/>
      <c r="D176" s="87">
        <v>600</v>
      </c>
      <c r="E176" s="35"/>
      <c r="F176" s="32">
        <v>34</v>
      </c>
      <c r="G176" s="40">
        <v>99</v>
      </c>
      <c r="H176" s="78"/>
      <c r="I176" s="39" t="str">
        <f>D176*H176</f>
        <v>0</v>
      </c>
      <c r="J176" s="44"/>
      <c r="K176" s="47"/>
      <c r="L176" s="47"/>
      <c r="M176" s="50"/>
    </row>
    <row r="177" spans="1:13">
      <c r="B177" s="26"/>
      <c r="C177" s="29"/>
      <c r="D177" s="87">
        <v>600</v>
      </c>
      <c r="E177" s="35"/>
      <c r="F177" s="32">
        <v>36</v>
      </c>
      <c r="G177" s="40">
        <v>98</v>
      </c>
      <c r="H177" s="78"/>
      <c r="I177" s="39" t="str">
        <f>D177*H177</f>
        <v>0</v>
      </c>
      <c r="J177" s="44"/>
      <c r="K177" s="47"/>
      <c r="L177" s="47"/>
      <c r="M177" s="50"/>
    </row>
    <row r="178" spans="1:13">
      <c r="B178" s="26"/>
      <c r="C178" s="29"/>
      <c r="D178" s="87">
        <v>650</v>
      </c>
      <c r="E178" s="35"/>
      <c r="F178" s="32">
        <v>38</v>
      </c>
      <c r="G178" s="40">
        <v>99</v>
      </c>
      <c r="H178" s="78"/>
      <c r="I178" s="39" t="str">
        <f>D178*H178</f>
        <v>0</v>
      </c>
      <c r="J178" s="44"/>
      <c r="K178" s="47"/>
      <c r="L178" s="47"/>
      <c r="M178" s="50"/>
    </row>
    <row r="179" spans="1:13">
      <c r="B179" s="26"/>
      <c r="C179" s="29"/>
      <c r="D179" s="87">
        <v>650</v>
      </c>
      <c r="E179" s="35"/>
      <c r="F179" s="32">
        <v>40</v>
      </c>
      <c r="G179" s="40">
        <v>99</v>
      </c>
      <c r="H179" s="78"/>
      <c r="I179" s="39" t="str">
        <f>D179*H179</f>
        <v>0</v>
      </c>
      <c r="J179" s="44"/>
      <c r="K179" s="47"/>
      <c r="L179" s="47"/>
      <c r="M179" s="50"/>
    </row>
    <row r="180" spans="1:13">
      <c r="B180" s="27"/>
      <c r="C180" s="30"/>
      <c r="D180" s="88">
        <v>650</v>
      </c>
      <c r="E180" s="36"/>
      <c r="F180" s="33">
        <v>42</v>
      </c>
      <c r="G180" s="42">
        <v>100</v>
      </c>
      <c r="H180" s="79"/>
      <c r="I180" s="41" t="str">
        <f>D180*H180</f>
        <v>0</v>
      </c>
      <c r="J180" s="44"/>
      <c r="K180" s="47"/>
      <c r="L180" s="47"/>
      <c r="M180" s="50"/>
    </row>
    <row r="181" spans="1:13">
      <c r="B181" s="25"/>
      <c r="C181" s="28" t="s">
        <v>133</v>
      </c>
      <c r="D181" s="86">
        <v>550</v>
      </c>
      <c r="E181" s="34" t="s">
        <v>17</v>
      </c>
      <c r="F181" s="31">
        <v>26</v>
      </c>
      <c r="G181" s="38">
        <v>100</v>
      </c>
      <c r="H181" s="77"/>
      <c r="I181" s="37" t="str">
        <f>D181*H181</f>
        <v>0</v>
      </c>
      <c r="J181" s="44"/>
      <c r="K181" s="47"/>
      <c r="L181" s="47"/>
      <c r="M181" s="50"/>
    </row>
    <row r="182" spans="1:13">
      <c r="B182" s="26"/>
      <c r="C182" s="29"/>
      <c r="D182" s="87">
        <v>550</v>
      </c>
      <c r="E182" s="35"/>
      <c r="F182" s="32">
        <v>28</v>
      </c>
      <c r="G182" s="40">
        <v>100</v>
      </c>
      <c r="H182" s="78"/>
      <c r="I182" s="39" t="str">
        <f>D182*H182</f>
        <v>0</v>
      </c>
      <c r="J182" s="44"/>
      <c r="K182" s="47"/>
      <c r="L182" s="47"/>
      <c r="M182" s="50"/>
    </row>
    <row r="183" spans="1:13">
      <c r="B183" s="26"/>
      <c r="C183" s="29"/>
      <c r="D183" s="87">
        <v>550</v>
      </c>
      <c r="E183" s="35"/>
      <c r="F183" s="32">
        <v>30</v>
      </c>
      <c r="G183" s="40">
        <v>100</v>
      </c>
      <c r="H183" s="78"/>
      <c r="I183" s="39" t="str">
        <f>D183*H183</f>
        <v>0</v>
      </c>
      <c r="J183" s="44"/>
      <c r="K183" s="47"/>
      <c r="L183" s="47"/>
      <c r="M183" s="50"/>
    </row>
    <row r="184" spans="1:13">
      <c r="B184" s="26"/>
      <c r="C184" s="29"/>
      <c r="D184" s="87">
        <v>600</v>
      </c>
      <c r="E184" s="35"/>
      <c r="F184" s="32">
        <v>32</v>
      </c>
      <c r="G184" s="40">
        <v>97</v>
      </c>
      <c r="H184" s="78"/>
      <c r="I184" s="39" t="str">
        <f>D184*H184</f>
        <v>0</v>
      </c>
      <c r="J184" s="44"/>
      <c r="K184" s="47"/>
      <c r="L184" s="47"/>
      <c r="M184" s="50"/>
    </row>
    <row r="185" spans="1:13">
      <c r="B185" s="26"/>
      <c r="C185" s="29"/>
      <c r="D185" s="87">
        <v>600</v>
      </c>
      <c r="E185" s="35"/>
      <c r="F185" s="32">
        <v>34</v>
      </c>
      <c r="G185" s="40">
        <v>98</v>
      </c>
      <c r="H185" s="78"/>
      <c r="I185" s="39" t="str">
        <f>D185*H185</f>
        <v>0</v>
      </c>
      <c r="J185" s="44"/>
      <c r="K185" s="47"/>
      <c r="L185" s="47"/>
      <c r="M185" s="50"/>
    </row>
    <row r="186" spans="1:13">
      <c r="B186" s="26"/>
      <c r="C186" s="29"/>
      <c r="D186" s="87">
        <v>600</v>
      </c>
      <c r="E186" s="35"/>
      <c r="F186" s="32">
        <v>36</v>
      </c>
      <c r="G186" s="40">
        <v>100</v>
      </c>
      <c r="H186" s="78"/>
      <c r="I186" s="39" t="str">
        <f>D186*H186</f>
        <v>0</v>
      </c>
      <c r="J186" s="44"/>
      <c r="K186" s="47"/>
      <c r="L186" s="47"/>
      <c r="M186" s="50"/>
    </row>
    <row r="187" spans="1:13">
      <c r="B187" s="26"/>
      <c r="C187" s="29"/>
      <c r="D187" s="87">
        <v>650</v>
      </c>
      <c r="E187" s="35"/>
      <c r="F187" s="32">
        <v>38</v>
      </c>
      <c r="G187" s="40">
        <v>100</v>
      </c>
      <c r="H187" s="78"/>
      <c r="I187" s="39" t="str">
        <f>D187*H187</f>
        <v>0</v>
      </c>
      <c r="J187" s="44"/>
      <c r="K187" s="47"/>
      <c r="L187" s="47"/>
      <c r="M187" s="50"/>
    </row>
    <row r="188" spans="1:13">
      <c r="B188" s="26"/>
      <c r="C188" s="29"/>
      <c r="D188" s="87">
        <v>650</v>
      </c>
      <c r="E188" s="35"/>
      <c r="F188" s="32">
        <v>40</v>
      </c>
      <c r="G188" s="40">
        <v>99</v>
      </c>
      <c r="H188" s="78"/>
      <c r="I188" s="39" t="str">
        <f>D188*H188</f>
        <v>0</v>
      </c>
      <c r="J188" s="44"/>
      <c r="K188" s="47"/>
      <c r="L188" s="47"/>
      <c r="M188" s="50"/>
    </row>
    <row r="189" spans="1:13">
      <c r="B189" s="27"/>
      <c r="C189" s="30"/>
      <c r="D189" s="88">
        <v>650</v>
      </c>
      <c r="E189" s="36"/>
      <c r="F189" s="33">
        <v>42</v>
      </c>
      <c r="G189" s="42">
        <v>99</v>
      </c>
      <c r="H189" s="79"/>
      <c r="I189" s="41" t="str">
        <f>D189*H189</f>
        <v>0</v>
      </c>
      <c r="J189" s="44"/>
      <c r="K189" s="47"/>
      <c r="L189" s="47"/>
      <c r="M189" s="50"/>
    </row>
    <row r="190" spans="1:13">
      <c r="B190" s="25"/>
      <c r="C190" s="28" t="s">
        <v>134</v>
      </c>
      <c r="D190" s="86">
        <v>550</v>
      </c>
      <c r="E190" s="34" t="s">
        <v>17</v>
      </c>
      <c r="F190" s="31">
        <v>26</v>
      </c>
      <c r="G190" s="38">
        <v>100</v>
      </c>
      <c r="H190" s="77"/>
      <c r="I190" s="37" t="str">
        <f>D190*H190</f>
        <v>0</v>
      </c>
      <c r="J190" s="44"/>
      <c r="K190" s="47"/>
      <c r="L190" s="47"/>
      <c r="M190" s="50"/>
    </row>
    <row r="191" spans="1:13">
      <c r="B191" s="26"/>
      <c r="C191" s="29"/>
      <c r="D191" s="87">
        <v>550</v>
      </c>
      <c r="E191" s="35"/>
      <c r="F191" s="32">
        <v>28</v>
      </c>
      <c r="G191" s="40">
        <v>100</v>
      </c>
      <c r="H191" s="78"/>
      <c r="I191" s="39" t="str">
        <f>D191*H191</f>
        <v>0</v>
      </c>
      <c r="J191" s="44"/>
      <c r="K191" s="47"/>
      <c r="L191" s="47"/>
      <c r="M191" s="50"/>
    </row>
    <row r="192" spans="1:13">
      <c r="B192" s="26"/>
      <c r="C192" s="29"/>
      <c r="D192" s="87">
        <v>550</v>
      </c>
      <c r="E192" s="35"/>
      <c r="F192" s="32">
        <v>30</v>
      </c>
      <c r="G192" s="40">
        <v>100</v>
      </c>
      <c r="H192" s="78"/>
      <c r="I192" s="39" t="str">
        <f>D192*H192</f>
        <v>0</v>
      </c>
      <c r="J192" s="44"/>
      <c r="K192" s="47"/>
      <c r="L192" s="47"/>
      <c r="M192" s="50"/>
    </row>
    <row r="193" spans="1:13">
      <c r="B193" s="26"/>
      <c r="C193" s="29"/>
      <c r="D193" s="87">
        <v>600</v>
      </c>
      <c r="E193" s="35"/>
      <c r="F193" s="32">
        <v>32</v>
      </c>
      <c r="G193" s="40">
        <v>99</v>
      </c>
      <c r="H193" s="78"/>
      <c r="I193" s="39" t="str">
        <f>D193*H193</f>
        <v>0</v>
      </c>
      <c r="J193" s="44"/>
      <c r="K193" s="47"/>
      <c r="L193" s="47"/>
      <c r="M193" s="50"/>
    </row>
    <row r="194" spans="1:13">
      <c r="B194" s="26"/>
      <c r="C194" s="29"/>
      <c r="D194" s="87">
        <v>600</v>
      </c>
      <c r="E194" s="35"/>
      <c r="F194" s="32">
        <v>34</v>
      </c>
      <c r="G194" s="40">
        <v>100</v>
      </c>
      <c r="H194" s="78"/>
      <c r="I194" s="39" t="str">
        <f>D194*H194</f>
        <v>0</v>
      </c>
      <c r="J194" s="44"/>
      <c r="K194" s="47"/>
      <c r="L194" s="47"/>
      <c r="M194" s="50"/>
    </row>
    <row r="195" spans="1:13">
      <c r="B195" s="26"/>
      <c r="C195" s="29"/>
      <c r="D195" s="87">
        <v>600</v>
      </c>
      <c r="E195" s="35"/>
      <c r="F195" s="32">
        <v>36</v>
      </c>
      <c r="G195" s="40">
        <v>100</v>
      </c>
      <c r="H195" s="78"/>
      <c r="I195" s="39" t="str">
        <f>D195*H195</f>
        <v>0</v>
      </c>
      <c r="J195" s="44"/>
      <c r="K195" s="47"/>
      <c r="L195" s="47"/>
      <c r="M195" s="50"/>
    </row>
    <row r="196" spans="1:13">
      <c r="B196" s="26"/>
      <c r="C196" s="29"/>
      <c r="D196" s="87">
        <v>650</v>
      </c>
      <c r="E196" s="35"/>
      <c r="F196" s="32">
        <v>38</v>
      </c>
      <c r="G196" s="40">
        <v>100</v>
      </c>
      <c r="H196" s="78"/>
      <c r="I196" s="39" t="str">
        <f>D196*H196</f>
        <v>0</v>
      </c>
      <c r="J196" s="44"/>
      <c r="K196" s="47"/>
      <c r="L196" s="47"/>
      <c r="M196" s="50"/>
    </row>
    <row r="197" spans="1:13">
      <c r="B197" s="26"/>
      <c r="C197" s="29"/>
      <c r="D197" s="87">
        <v>650</v>
      </c>
      <c r="E197" s="35"/>
      <c r="F197" s="32">
        <v>40</v>
      </c>
      <c r="G197" s="40">
        <v>100</v>
      </c>
      <c r="H197" s="78"/>
      <c r="I197" s="39" t="str">
        <f>D197*H197</f>
        <v>0</v>
      </c>
      <c r="J197" s="44"/>
      <c r="K197" s="47"/>
      <c r="L197" s="47"/>
      <c r="M197" s="50"/>
    </row>
    <row r="198" spans="1:13">
      <c r="B198" s="27"/>
      <c r="C198" s="30"/>
      <c r="D198" s="88">
        <v>650</v>
      </c>
      <c r="E198" s="36"/>
      <c r="F198" s="33">
        <v>42</v>
      </c>
      <c r="G198" s="42">
        <v>100</v>
      </c>
      <c r="H198" s="79"/>
      <c r="I198" s="41" t="str">
        <f>D198*H198</f>
        <v>0</v>
      </c>
      <c r="J198" s="45"/>
      <c r="K198" s="48"/>
      <c r="L198" s="48"/>
      <c r="M198" s="51"/>
    </row>
    <row r="199" spans="1:13" customHeight="1" ht="26">
      <c r="B199" s="52" t="s">
        <v>23</v>
      </c>
      <c r="C199" s="53"/>
      <c r="D199" s="80"/>
      <c r="E199" s="53"/>
      <c r="F199" s="53"/>
      <c r="G199" s="53"/>
      <c r="H199" s="80"/>
      <c r="I199" s="53"/>
      <c r="J199" s="53"/>
      <c r="K199" s="53"/>
      <c r="L199" s="53"/>
      <c r="M199" s="54"/>
    </row>
    <row r="200" spans="1:13">
      <c r="B200"/>
      <c r="C200"/>
      <c r="D200" s="81"/>
      <c r="E200"/>
      <c r="F200"/>
      <c r="G200"/>
      <c r="H200" s="81"/>
      <c r="I200"/>
      <c r="J200"/>
      <c r="K200"/>
      <c r="L200"/>
      <c r="M200"/>
    </row>
    <row r="201" spans="1:13">
      <c r="B201" s="25" t="s">
        <v>25</v>
      </c>
      <c r="C201" s="28" t="s">
        <v>135</v>
      </c>
      <c r="D201" s="86">
        <v>750</v>
      </c>
      <c r="E201" s="34" t="s">
        <v>17</v>
      </c>
      <c r="F201" s="31">
        <v>30</v>
      </c>
      <c r="G201" s="38">
        <v>5</v>
      </c>
      <c r="H201" s="77"/>
      <c r="I201" s="37" t="str">
        <f>D201*H201</f>
        <v>0</v>
      </c>
      <c r="J201" s="43"/>
      <c r="K201" s="46"/>
      <c r="L201" s="46"/>
      <c r="M201" s="49"/>
    </row>
    <row r="202" spans="1:13">
      <c r="B202" s="26"/>
      <c r="C202" s="29"/>
      <c r="D202" s="87">
        <v>750</v>
      </c>
      <c r="E202" s="35"/>
      <c r="F202" s="32">
        <v>32</v>
      </c>
      <c r="G202" s="40">
        <v>5</v>
      </c>
      <c r="H202" s="78"/>
      <c r="I202" s="39" t="str">
        <f>D202*H202</f>
        <v>0</v>
      </c>
      <c r="J202" s="44"/>
      <c r="K202" s="47"/>
      <c r="L202" s="47"/>
      <c r="M202" s="50"/>
    </row>
    <row r="203" spans="1:13">
      <c r="B203" s="26"/>
      <c r="C203" s="29"/>
      <c r="D203" s="87">
        <v>750</v>
      </c>
      <c r="E203" s="35"/>
      <c r="F203" s="32">
        <v>34</v>
      </c>
      <c r="G203" s="40">
        <v>5</v>
      </c>
      <c r="H203" s="78"/>
      <c r="I203" s="39" t="str">
        <f>D203*H203</f>
        <v>0</v>
      </c>
      <c r="J203" s="44"/>
      <c r="K203" s="47"/>
      <c r="L203" s="47"/>
      <c r="M203" s="50"/>
    </row>
    <row r="204" spans="1:13">
      <c r="B204" s="26"/>
      <c r="C204" s="29"/>
      <c r="D204" s="87">
        <v>750</v>
      </c>
      <c r="E204" s="35"/>
      <c r="F204" s="32">
        <v>36</v>
      </c>
      <c r="G204" s="40">
        <v>3</v>
      </c>
      <c r="H204" s="78"/>
      <c r="I204" s="39" t="str">
        <f>D204*H204</f>
        <v>0</v>
      </c>
      <c r="J204" s="44"/>
      <c r="K204" s="47"/>
      <c r="L204" s="47"/>
      <c r="M204" s="50"/>
    </row>
    <row r="205" spans="1:13">
      <c r="B205" s="26"/>
      <c r="C205" s="29"/>
      <c r="D205" s="87">
        <v>800</v>
      </c>
      <c r="E205" s="35"/>
      <c r="F205" s="32">
        <v>38</v>
      </c>
      <c r="G205" s="40">
        <v>4</v>
      </c>
      <c r="H205" s="78"/>
      <c r="I205" s="39" t="str">
        <f>D205*H205</f>
        <v>0</v>
      </c>
      <c r="J205" s="44"/>
      <c r="K205" s="47"/>
      <c r="L205" s="47"/>
      <c r="M205" s="50"/>
    </row>
    <row r="206" spans="1:13">
      <c r="B206" s="26"/>
      <c r="C206" s="29"/>
      <c r="D206" s="87">
        <v>800</v>
      </c>
      <c r="E206" s="35"/>
      <c r="F206" s="32">
        <v>40</v>
      </c>
      <c r="G206" s="40">
        <v>10</v>
      </c>
      <c r="H206" s="78"/>
      <c r="I206" s="39" t="str">
        <f>D206*H206</f>
        <v>0</v>
      </c>
      <c r="J206" s="44"/>
      <c r="K206" s="47"/>
      <c r="L206" s="47"/>
      <c r="M206" s="50"/>
    </row>
    <row r="207" spans="1:13">
      <c r="B207" s="27"/>
      <c r="C207" s="30"/>
      <c r="D207" s="88">
        <v>800</v>
      </c>
      <c r="E207" s="36"/>
      <c r="F207" s="33">
        <v>42</v>
      </c>
      <c r="G207" s="42">
        <v>10</v>
      </c>
      <c r="H207" s="79"/>
      <c r="I207" s="41" t="str">
        <f>D207*H207</f>
        <v>0</v>
      </c>
      <c r="J207" s="44"/>
      <c r="K207" s="47"/>
      <c r="L207" s="47"/>
      <c r="M207" s="50"/>
    </row>
    <row r="208" spans="1:13">
      <c r="B208" s="25"/>
      <c r="C208" s="28" t="s">
        <v>136</v>
      </c>
      <c r="D208" s="86">
        <v>750</v>
      </c>
      <c r="E208" s="34" t="s">
        <v>17</v>
      </c>
      <c r="F208" s="31">
        <v>30</v>
      </c>
      <c r="G208" s="38">
        <v>3</v>
      </c>
      <c r="H208" s="77"/>
      <c r="I208" s="37" t="str">
        <f>D208*H208</f>
        <v>0</v>
      </c>
      <c r="J208" s="44"/>
      <c r="K208" s="47"/>
      <c r="L208" s="47"/>
      <c r="M208" s="50"/>
    </row>
    <row r="209" spans="1:13">
      <c r="B209" s="26"/>
      <c r="C209" s="29"/>
      <c r="D209" s="87">
        <v>750</v>
      </c>
      <c r="E209" s="35"/>
      <c r="F209" s="32">
        <v>32</v>
      </c>
      <c r="G209" s="40">
        <v>4</v>
      </c>
      <c r="H209" s="78"/>
      <c r="I209" s="39" t="str">
        <f>D209*H209</f>
        <v>0</v>
      </c>
      <c r="J209" s="44"/>
      <c r="K209" s="47"/>
      <c r="L209" s="47"/>
      <c r="M209" s="50"/>
    </row>
    <row r="210" spans="1:13">
      <c r="B210" s="26"/>
      <c r="C210" s="29"/>
      <c r="D210" s="87">
        <v>750</v>
      </c>
      <c r="E210" s="35"/>
      <c r="F210" s="32">
        <v>34</v>
      </c>
      <c r="G210" s="40">
        <v>4</v>
      </c>
      <c r="H210" s="78"/>
      <c r="I210" s="39" t="str">
        <f>D210*H210</f>
        <v>0</v>
      </c>
      <c r="J210" s="44"/>
      <c r="K210" s="47"/>
      <c r="L210" s="47"/>
      <c r="M210" s="50"/>
    </row>
    <row r="211" spans="1:13">
      <c r="B211" s="26"/>
      <c r="C211" s="29"/>
      <c r="D211" s="87">
        <v>750</v>
      </c>
      <c r="E211" s="35"/>
      <c r="F211" s="32">
        <v>36</v>
      </c>
      <c r="G211" s="40">
        <v>5</v>
      </c>
      <c r="H211" s="78"/>
      <c r="I211" s="39" t="str">
        <f>D211*H211</f>
        <v>0</v>
      </c>
      <c r="J211" s="44"/>
      <c r="K211" s="47"/>
      <c r="L211" s="47"/>
      <c r="M211" s="50"/>
    </row>
    <row r="212" spans="1:13">
      <c r="B212" s="27"/>
      <c r="C212" s="30"/>
      <c r="D212" s="88">
        <v>800</v>
      </c>
      <c r="E212" s="36"/>
      <c r="F212" s="33">
        <v>38</v>
      </c>
      <c r="G212" s="42">
        <v>5</v>
      </c>
      <c r="H212" s="79"/>
      <c r="I212" s="41" t="str">
        <f>D212*H212</f>
        <v>0</v>
      </c>
      <c r="J212" s="44"/>
      <c r="K212" s="47"/>
      <c r="L212" s="47"/>
      <c r="M212" s="50"/>
    </row>
    <row r="213" spans="1:13">
      <c r="B213" s="25"/>
      <c r="C213" s="28" t="s">
        <v>137</v>
      </c>
      <c r="D213" s="86">
        <v>750</v>
      </c>
      <c r="E213" s="34" t="s">
        <v>17</v>
      </c>
      <c r="F213" s="31">
        <v>30</v>
      </c>
      <c r="G213" s="38">
        <v>4</v>
      </c>
      <c r="H213" s="77"/>
      <c r="I213" s="37" t="str">
        <f>D213*H213</f>
        <v>0</v>
      </c>
      <c r="J213" s="44"/>
      <c r="K213" s="47"/>
      <c r="L213" s="47"/>
      <c r="M213" s="50"/>
    </row>
    <row r="214" spans="1:13">
      <c r="B214" s="26"/>
      <c r="C214" s="29"/>
      <c r="D214" s="87">
        <v>750</v>
      </c>
      <c r="E214" s="35"/>
      <c r="F214" s="32">
        <v>32</v>
      </c>
      <c r="G214" s="40">
        <v>2</v>
      </c>
      <c r="H214" s="78"/>
      <c r="I214" s="39" t="str">
        <f>D214*H214</f>
        <v>0</v>
      </c>
      <c r="J214" s="44"/>
      <c r="K214" s="47"/>
      <c r="L214" s="47"/>
      <c r="M214" s="50"/>
    </row>
    <row r="215" spans="1:13">
      <c r="B215" s="26"/>
      <c r="C215" s="29"/>
      <c r="D215" s="87">
        <v>750</v>
      </c>
      <c r="E215" s="35"/>
      <c r="F215" s="32">
        <v>34</v>
      </c>
      <c r="G215" s="40">
        <v>5</v>
      </c>
      <c r="H215" s="78"/>
      <c r="I215" s="39" t="str">
        <f>D215*H215</f>
        <v>0</v>
      </c>
      <c r="J215" s="44"/>
      <c r="K215" s="47"/>
      <c r="L215" s="47"/>
      <c r="M215" s="50"/>
    </row>
    <row r="216" spans="1:13">
      <c r="B216" s="26"/>
      <c r="C216" s="29"/>
      <c r="D216" s="87">
        <v>750</v>
      </c>
      <c r="E216" s="35"/>
      <c r="F216" s="32">
        <v>36</v>
      </c>
      <c r="G216" s="40">
        <v>5</v>
      </c>
      <c r="H216" s="78"/>
      <c r="I216" s="39" t="str">
        <f>D216*H216</f>
        <v>0</v>
      </c>
      <c r="J216" s="44"/>
      <c r="K216" s="47"/>
      <c r="L216" s="47"/>
      <c r="M216" s="50"/>
    </row>
    <row r="217" spans="1:13">
      <c r="B217" s="26"/>
      <c r="C217" s="29"/>
      <c r="D217" s="87">
        <v>800</v>
      </c>
      <c r="E217" s="35"/>
      <c r="F217" s="32">
        <v>38</v>
      </c>
      <c r="G217" s="40">
        <v>1</v>
      </c>
      <c r="H217" s="78"/>
      <c r="I217" s="39" t="str">
        <f>D217*H217</f>
        <v>0</v>
      </c>
      <c r="J217" s="44"/>
      <c r="K217" s="47"/>
      <c r="L217" s="47"/>
      <c r="M217" s="50"/>
    </row>
    <row r="218" spans="1:13">
      <c r="B218" s="26"/>
      <c r="C218" s="29"/>
      <c r="D218" s="87">
        <v>800</v>
      </c>
      <c r="E218" s="35"/>
      <c r="F218" s="32">
        <v>40</v>
      </c>
      <c r="G218" s="40">
        <v>9</v>
      </c>
      <c r="H218" s="78"/>
      <c r="I218" s="39" t="str">
        <f>D218*H218</f>
        <v>0</v>
      </c>
      <c r="J218" s="44"/>
      <c r="K218" s="47"/>
      <c r="L218" s="47"/>
      <c r="M218" s="50"/>
    </row>
    <row r="219" spans="1:13">
      <c r="B219" s="27"/>
      <c r="C219" s="30"/>
      <c r="D219" s="88">
        <v>800</v>
      </c>
      <c r="E219" s="36"/>
      <c r="F219" s="33">
        <v>42</v>
      </c>
      <c r="G219" s="42">
        <v>9</v>
      </c>
      <c r="H219" s="79"/>
      <c r="I219" s="41" t="str">
        <f>D219*H219</f>
        <v>0</v>
      </c>
      <c r="J219" s="44"/>
      <c r="K219" s="47"/>
      <c r="L219" s="47"/>
      <c r="M219" s="50"/>
    </row>
    <row r="220" spans="1:13">
      <c r="B220" s="25" t="s">
        <v>25</v>
      </c>
      <c r="C220" s="28" t="s">
        <v>138</v>
      </c>
      <c r="D220" s="86">
        <v>750</v>
      </c>
      <c r="E220" s="34" t="s">
        <v>17</v>
      </c>
      <c r="F220" s="31">
        <v>30</v>
      </c>
      <c r="G220" s="38">
        <v>-2</v>
      </c>
      <c r="H220" s="77"/>
      <c r="I220" s="37" t="str">
        <f>D220*H220</f>
        <v>0</v>
      </c>
      <c r="J220" s="44"/>
      <c r="K220" s="47"/>
      <c r="L220" s="47"/>
      <c r="M220" s="50"/>
    </row>
    <row r="221" spans="1:13">
      <c r="B221" s="26"/>
      <c r="C221" s="29"/>
      <c r="D221" s="87">
        <v>750</v>
      </c>
      <c r="E221" s="35"/>
      <c r="F221" s="32">
        <v>32</v>
      </c>
      <c r="G221" s="62">
        <v>0</v>
      </c>
      <c r="H221" s="78"/>
      <c r="I221" s="39" t="str">
        <f>D221*H221</f>
        <v>0</v>
      </c>
      <c r="J221" s="44"/>
      <c r="K221" s="47"/>
      <c r="L221" s="47"/>
      <c r="M221" s="50"/>
    </row>
    <row r="222" spans="1:13">
      <c r="B222" s="26"/>
      <c r="C222" s="29"/>
      <c r="D222" s="87">
        <v>750</v>
      </c>
      <c r="E222" s="35"/>
      <c r="F222" s="32">
        <v>34</v>
      </c>
      <c r="G222" s="40">
        <v>-1</v>
      </c>
      <c r="H222" s="78"/>
      <c r="I222" s="39" t="str">
        <f>D222*H222</f>
        <v>0</v>
      </c>
      <c r="J222" s="44"/>
      <c r="K222" s="47"/>
      <c r="L222" s="47"/>
      <c r="M222" s="50"/>
    </row>
    <row r="223" spans="1:13">
      <c r="B223" s="26"/>
      <c r="C223" s="29"/>
      <c r="D223" s="87">
        <v>750</v>
      </c>
      <c r="E223" s="35"/>
      <c r="F223" s="32">
        <v>36</v>
      </c>
      <c r="G223" s="62">
        <v>0</v>
      </c>
      <c r="H223" s="78"/>
      <c r="I223" s="39" t="str">
        <f>D223*H223</f>
        <v>0</v>
      </c>
      <c r="J223" s="44"/>
      <c r="K223" s="47"/>
      <c r="L223" s="47"/>
      <c r="M223" s="50"/>
    </row>
    <row r="224" spans="1:13">
      <c r="B224" s="27"/>
      <c r="C224" s="30"/>
      <c r="D224" s="88">
        <v>800</v>
      </c>
      <c r="E224" s="36"/>
      <c r="F224" s="33">
        <v>38</v>
      </c>
      <c r="G224" s="42">
        <v>4</v>
      </c>
      <c r="H224" s="79"/>
      <c r="I224" s="41" t="str">
        <f>D224*H224</f>
        <v>0</v>
      </c>
      <c r="J224" s="45"/>
      <c r="K224" s="48"/>
      <c r="L224" s="48"/>
      <c r="M224" s="51"/>
    </row>
    <row r="225" spans="1:13" customHeight="1" ht="26">
      <c r="B225" s="52" t="s">
        <v>23</v>
      </c>
      <c r="C225" s="53"/>
      <c r="D225" s="80"/>
      <c r="E225" s="53"/>
      <c r="F225" s="53"/>
      <c r="G225" s="53"/>
      <c r="H225" s="80"/>
      <c r="I225" s="53"/>
      <c r="J225" s="53"/>
      <c r="K225" s="53"/>
      <c r="L225" s="53"/>
      <c r="M225" s="54"/>
    </row>
    <row r="226" spans="1:13">
      <c r="B226"/>
      <c r="C226"/>
      <c r="D226" s="81"/>
      <c r="E226"/>
      <c r="F226"/>
      <c r="G226"/>
      <c r="H226" s="81"/>
      <c r="I226"/>
      <c r="J226"/>
      <c r="K226"/>
      <c r="L226"/>
      <c r="M226"/>
    </row>
    <row r="227" spans="1:13">
      <c r="B227" s="25"/>
      <c r="C227" s="28" t="s">
        <v>139</v>
      </c>
      <c r="D227" s="86">
        <v>550</v>
      </c>
      <c r="E227" s="34" t="s">
        <v>17</v>
      </c>
      <c r="F227" s="31">
        <v>26</v>
      </c>
      <c r="G227" s="55">
        <v>0</v>
      </c>
      <c r="H227" s="77"/>
      <c r="I227" s="37" t="str">
        <f>D227*H227</f>
        <v>0</v>
      </c>
      <c r="J227" s="43"/>
      <c r="K227" s="46"/>
      <c r="L227" s="46"/>
      <c r="M227" s="49"/>
    </row>
    <row r="228" spans="1:13">
      <c r="B228" s="26"/>
      <c r="C228" s="29"/>
      <c r="D228" s="87">
        <v>550</v>
      </c>
      <c r="E228" s="35"/>
      <c r="F228" s="32">
        <v>28</v>
      </c>
      <c r="G228" s="40">
        <v>-1</v>
      </c>
      <c r="H228" s="78"/>
      <c r="I228" s="39" t="str">
        <f>D228*H228</f>
        <v>0</v>
      </c>
      <c r="J228" s="44"/>
      <c r="K228" s="47"/>
      <c r="L228" s="47"/>
      <c r="M228" s="50"/>
    </row>
    <row r="229" spans="1:13">
      <c r="B229" s="26"/>
      <c r="C229" s="29"/>
      <c r="D229" s="87">
        <v>550</v>
      </c>
      <c r="E229" s="35"/>
      <c r="F229" s="32">
        <v>30</v>
      </c>
      <c r="G229" s="62">
        <v>0</v>
      </c>
      <c r="H229" s="78"/>
      <c r="I229" s="39" t="str">
        <f>D229*H229</f>
        <v>0</v>
      </c>
      <c r="J229" s="44"/>
      <c r="K229" s="47"/>
      <c r="L229" s="47"/>
      <c r="M229" s="50"/>
    </row>
    <row r="230" spans="1:13">
      <c r="B230" s="26"/>
      <c r="C230" s="29"/>
      <c r="D230" s="87">
        <v>600</v>
      </c>
      <c r="E230" s="35"/>
      <c r="F230" s="32">
        <v>32</v>
      </c>
      <c r="G230" s="62">
        <v>0</v>
      </c>
      <c r="H230" s="78"/>
      <c r="I230" s="39" t="str">
        <f>D230*H230</f>
        <v>0</v>
      </c>
      <c r="J230" s="44"/>
      <c r="K230" s="47"/>
      <c r="L230" s="47"/>
      <c r="M230" s="50"/>
    </row>
    <row r="231" spans="1:13">
      <c r="B231" s="26"/>
      <c r="C231" s="29"/>
      <c r="D231" s="87">
        <v>600</v>
      </c>
      <c r="E231" s="35"/>
      <c r="F231" s="32">
        <v>34</v>
      </c>
      <c r="G231" s="40">
        <v>-2</v>
      </c>
      <c r="H231" s="78"/>
      <c r="I231" s="39" t="str">
        <f>D231*H231</f>
        <v>0</v>
      </c>
      <c r="J231" s="44"/>
      <c r="K231" s="47"/>
      <c r="L231" s="47"/>
      <c r="M231" s="50"/>
    </row>
    <row r="232" spans="1:13">
      <c r="B232" s="26"/>
      <c r="C232" s="29"/>
      <c r="D232" s="87">
        <v>600</v>
      </c>
      <c r="E232" s="35"/>
      <c r="F232" s="32">
        <v>36</v>
      </c>
      <c r="G232" s="62">
        <v>0</v>
      </c>
      <c r="H232" s="78"/>
      <c r="I232" s="39" t="str">
        <f>D232*H232</f>
        <v>0</v>
      </c>
      <c r="J232" s="44"/>
      <c r="K232" s="47"/>
      <c r="L232" s="47"/>
      <c r="M232" s="50"/>
    </row>
    <row r="233" spans="1:13">
      <c r="B233" s="26"/>
      <c r="C233" s="29"/>
      <c r="D233" s="87">
        <v>650</v>
      </c>
      <c r="E233" s="35"/>
      <c r="F233" s="32">
        <v>38</v>
      </c>
      <c r="G233" s="62">
        <v>0</v>
      </c>
      <c r="H233" s="78"/>
      <c r="I233" s="39" t="str">
        <f>D233*H233</f>
        <v>0</v>
      </c>
      <c r="J233" s="44"/>
      <c r="K233" s="47"/>
      <c r="L233" s="47"/>
      <c r="M233" s="50"/>
    </row>
    <row r="234" spans="1:13">
      <c r="B234" s="26"/>
      <c r="C234" s="29"/>
      <c r="D234" s="87">
        <v>650</v>
      </c>
      <c r="E234" s="35"/>
      <c r="F234" s="32">
        <v>40</v>
      </c>
      <c r="G234" s="62">
        <v>0</v>
      </c>
      <c r="H234" s="78"/>
      <c r="I234" s="39" t="str">
        <f>D234*H234</f>
        <v>0</v>
      </c>
      <c r="J234" s="44"/>
      <c r="K234" s="47"/>
      <c r="L234" s="47"/>
      <c r="M234" s="50"/>
    </row>
    <row r="235" spans="1:13">
      <c r="B235" s="27"/>
      <c r="C235" s="30"/>
      <c r="D235" s="88">
        <v>650</v>
      </c>
      <c r="E235" s="36"/>
      <c r="F235" s="33">
        <v>42</v>
      </c>
      <c r="G235" s="63">
        <v>0</v>
      </c>
      <c r="H235" s="79"/>
      <c r="I235" s="41" t="str">
        <f>D235*H235</f>
        <v>0</v>
      </c>
      <c r="J235" s="44"/>
      <c r="K235" s="47"/>
      <c r="L235" s="47"/>
      <c r="M235" s="50"/>
    </row>
    <row r="236" spans="1:13">
      <c r="B236" s="25"/>
      <c r="C236" s="28" t="s">
        <v>140</v>
      </c>
      <c r="D236" s="86">
        <v>550</v>
      </c>
      <c r="E236" s="34" t="s">
        <v>17</v>
      </c>
      <c r="F236" s="31">
        <v>26</v>
      </c>
      <c r="G236" s="55">
        <v>0</v>
      </c>
      <c r="H236" s="77"/>
      <c r="I236" s="37" t="str">
        <f>D236*H236</f>
        <v>0</v>
      </c>
      <c r="J236" s="44"/>
      <c r="K236" s="47"/>
      <c r="L236" s="47"/>
      <c r="M236" s="50"/>
    </row>
    <row r="237" spans="1:13">
      <c r="B237" s="26"/>
      <c r="C237" s="29"/>
      <c r="D237" s="87">
        <v>550</v>
      </c>
      <c r="E237" s="35"/>
      <c r="F237" s="32">
        <v>28</v>
      </c>
      <c r="G237" s="62">
        <v>0</v>
      </c>
      <c r="H237" s="78"/>
      <c r="I237" s="39" t="str">
        <f>D237*H237</f>
        <v>0</v>
      </c>
      <c r="J237" s="44"/>
      <c r="K237" s="47"/>
      <c r="L237" s="47"/>
      <c r="M237" s="50"/>
    </row>
    <row r="238" spans="1:13">
      <c r="B238" s="26"/>
      <c r="C238" s="29"/>
      <c r="D238" s="87">
        <v>550</v>
      </c>
      <c r="E238" s="35"/>
      <c r="F238" s="32">
        <v>30</v>
      </c>
      <c r="G238" s="62">
        <v>0</v>
      </c>
      <c r="H238" s="78"/>
      <c r="I238" s="39" t="str">
        <f>D238*H238</f>
        <v>0</v>
      </c>
      <c r="J238" s="44"/>
      <c r="K238" s="47"/>
      <c r="L238" s="47"/>
      <c r="M238" s="50"/>
    </row>
    <row r="239" spans="1:13">
      <c r="B239" s="26"/>
      <c r="C239" s="29"/>
      <c r="D239" s="87">
        <v>600</v>
      </c>
      <c r="E239" s="35"/>
      <c r="F239" s="32">
        <v>32</v>
      </c>
      <c r="G239" s="62">
        <v>0</v>
      </c>
      <c r="H239" s="78"/>
      <c r="I239" s="39" t="str">
        <f>D239*H239</f>
        <v>0</v>
      </c>
      <c r="J239" s="44"/>
      <c r="K239" s="47"/>
      <c r="L239" s="47"/>
      <c r="M239" s="50"/>
    </row>
    <row r="240" spans="1:13">
      <c r="B240" s="26"/>
      <c r="C240" s="29"/>
      <c r="D240" s="87">
        <v>600</v>
      </c>
      <c r="E240" s="35"/>
      <c r="F240" s="32">
        <v>34</v>
      </c>
      <c r="G240" s="62">
        <v>0</v>
      </c>
      <c r="H240" s="78"/>
      <c r="I240" s="39" t="str">
        <f>D240*H240</f>
        <v>0</v>
      </c>
      <c r="J240" s="44"/>
      <c r="K240" s="47"/>
      <c r="L240" s="47"/>
      <c r="M240" s="50"/>
    </row>
    <row r="241" spans="1:13">
      <c r="B241" s="26"/>
      <c r="C241" s="29"/>
      <c r="D241" s="87">
        <v>600</v>
      </c>
      <c r="E241" s="35"/>
      <c r="F241" s="32">
        <v>36</v>
      </c>
      <c r="G241" s="62">
        <v>0</v>
      </c>
      <c r="H241" s="78"/>
      <c r="I241" s="39" t="str">
        <f>D241*H241</f>
        <v>0</v>
      </c>
      <c r="J241" s="44"/>
      <c r="K241" s="47"/>
      <c r="L241" s="47"/>
      <c r="M241" s="50"/>
    </row>
    <row r="242" spans="1:13">
      <c r="B242" s="26"/>
      <c r="C242" s="29"/>
      <c r="D242" s="87">
        <v>650</v>
      </c>
      <c r="E242" s="35"/>
      <c r="F242" s="32">
        <v>38</v>
      </c>
      <c r="G242" s="62">
        <v>0</v>
      </c>
      <c r="H242" s="78"/>
      <c r="I242" s="39" t="str">
        <f>D242*H242</f>
        <v>0</v>
      </c>
      <c r="J242" s="44"/>
      <c r="K242" s="47"/>
      <c r="L242" s="47"/>
      <c r="M242" s="50"/>
    </row>
    <row r="243" spans="1:13">
      <c r="B243" s="26"/>
      <c r="C243" s="29"/>
      <c r="D243" s="87">
        <v>650</v>
      </c>
      <c r="E243" s="35"/>
      <c r="F243" s="32">
        <v>40</v>
      </c>
      <c r="G243" s="62">
        <v>0</v>
      </c>
      <c r="H243" s="78"/>
      <c r="I243" s="39" t="str">
        <f>D243*H243</f>
        <v>0</v>
      </c>
      <c r="J243" s="44"/>
      <c r="K243" s="47"/>
      <c r="L243" s="47"/>
      <c r="M243" s="50"/>
    </row>
    <row r="244" spans="1:13">
      <c r="B244" s="27"/>
      <c r="C244" s="30"/>
      <c r="D244" s="88">
        <v>650</v>
      </c>
      <c r="E244" s="36"/>
      <c r="F244" s="33">
        <v>42</v>
      </c>
      <c r="G244" s="63">
        <v>0</v>
      </c>
      <c r="H244" s="79"/>
      <c r="I244" s="41" t="str">
        <f>D244*H244</f>
        <v>0</v>
      </c>
      <c r="J244" s="44"/>
      <c r="K244" s="47"/>
      <c r="L244" s="47"/>
      <c r="M244" s="50"/>
    </row>
    <row r="245" spans="1:13">
      <c r="B245" s="25"/>
      <c r="C245" s="28" t="s">
        <v>141</v>
      </c>
      <c r="D245" s="86">
        <v>550</v>
      </c>
      <c r="E245" s="34" t="s">
        <v>17</v>
      </c>
      <c r="F245" s="31">
        <v>26</v>
      </c>
      <c r="G245" s="55">
        <v>0</v>
      </c>
      <c r="H245" s="77"/>
      <c r="I245" s="37" t="str">
        <f>D245*H245</f>
        <v>0</v>
      </c>
      <c r="J245" s="44"/>
      <c r="K245" s="47"/>
      <c r="L245" s="47"/>
      <c r="M245" s="50"/>
    </row>
    <row r="246" spans="1:13">
      <c r="B246" s="26"/>
      <c r="C246" s="29"/>
      <c r="D246" s="87">
        <v>550</v>
      </c>
      <c r="E246" s="35"/>
      <c r="F246" s="32">
        <v>28</v>
      </c>
      <c r="G246" s="62">
        <v>0</v>
      </c>
      <c r="H246" s="78"/>
      <c r="I246" s="39" t="str">
        <f>D246*H246</f>
        <v>0</v>
      </c>
      <c r="J246" s="44"/>
      <c r="K246" s="47"/>
      <c r="L246" s="47"/>
      <c r="M246" s="50"/>
    </row>
    <row r="247" spans="1:13">
      <c r="B247" s="26"/>
      <c r="C247" s="29"/>
      <c r="D247" s="87">
        <v>550</v>
      </c>
      <c r="E247" s="35"/>
      <c r="F247" s="32">
        <v>30</v>
      </c>
      <c r="G247" s="62">
        <v>0</v>
      </c>
      <c r="H247" s="78"/>
      <c r="I247" s="39" t="str">
        <f>D247*H247</f>
        <v>0</v>
      </c>
      <c r="J247" s="44"/>
      <c r="K247" s="47"/>
      <c r="L247" s="47"/>
      <c r="M247" s="50"/>
    </row>
    <row r="248" spans="1:13">
      <c r="B248" s="26"/>
      <c r="C248" s="29"/>
      <c r="D248" s="87">
        <v>600</v>
      </c>
      <c r="E248" s="35"/>
      <c r="F248" s="32">
        <v>32</v>
      </c>
      <c r="G248" s="62">
        <v>0</v>
      </c>
      <c r="H248" s="78"/>
      <c r="I248" s="39" t="str">
        <f>D248*H248</f>
        <v>0</v>
      </c>
      <c r="J248" s="44"/>
      <c r="K248" s="47"/>
      <c r="L248" s="47"/>
      <c r="M248" s="50"/>
    </row>
    <row r="249" spans="1:13">
      <c r="B249" s="26"/>
      <c r="C249" s="29"/>
      <c r="D249" s="87">
        <v>600</v>
      </c>
      <c r="E249" s="35"/>
      <c r="F249" s="32">
        <v>34</v>
      </c>
      <c r="G249" s="62">
        <v>0</v>
      </c>
      <c r="H249" s="78"/>
      <c r="I249" s="39" t="str">
        <f>D249*H249</f>
        <v>0</v>
      </c>
      <c r="J249" s="44"/>
      <c r="K249" s="47"/>
      <c r="L249" s="47"/>
      <c r="M249" s="50"/>
    </row>
    <row r="250" spans="1:13">
      <c r="B250" s="26"/>
      <c r="C250" s="29"/>
      <c r="D250" s="87">
        <v>600</v>
      </c>
      <c r="E250" s="35"/>
      <c r="F250" s="32">
        <v>36</v>
      </c>
      <c r="G250" s="62">
        <v>0</v>
      </c>
      <c r="H250" s="78"/>
      <c r="I250" s="39" t="str">
        <f>D250*H250</f>
        <v>0</v>
      </c>
      <c r="J250" s="44"/>
      <c r="K250" s="47"/>
      <c r="L250" s="47"/>
      <c r="M250" s="50"/>
    </row>
    <row r="251" spans="1:13">
      <c r="B251" s="26"/>
      <c r="C251" s="29"/>
      <c r="D251" s="87">
        <v>650</v>
      </c>
      <c r="E251" s="35"/>
      <c r="F251" s="32">
        <v>38</v>
      </c>
      <c r="G251" s="62">
        <v>0</v>
      </c>
      <c r="H251" s="78"/>
      <c r="I251" s="39" t="str">
        <f>D251*H251</f>
        <v>0</v>
      </c>
      <c r="J251" s="44"/>
      <c r="K251" s="47"/>
      <c r="L251" s="47"/>
      <c r="M251" s="50"/>
    </row>
    <row r="252" spans="1:13">
      <c r="B252" s="26"/>
      <c r="C252" s="29"/>
      <c r="D252" s="87">
        <v>650</v>
      </c>
      <c r="E252" s="35"/>
      <c r="F252" s="32">
        <v>40</v>
      </c>
      <c r="G252" s="62">
        <v>0</v>
      </c>
      <c r="H252" s="78"/>
      <c r="I252" s="39" t="str">
        <f>D252*H252</f>
        <v>0</v>
      </c>
      <c r="J252" s="44"/>
      <c r="K252" s="47"/>
      <c r="L252" s="47"/>
      <c r="M252" s="50"/>
    </row>
    <row r="253" spans="1:13">
      <c r="B253" s="27"/>
      <c r="C253" s="30"/>
      <c r="D253" s="88">
        <v>650</v>
      </c>
      <c r="E253" s="36"/>
      <c r="F253" s="33">
        <v>42</v>
      </c>
      <c r="G253" s="63">
        <v>0</v>
      </c>
      <c r="H253" s="79"/>
      <c r="I253" s="41" t="str">
        <f>D253*H253</f>
        <v>0</v>
      </c>
      <c r="J253" s="44"/>
      <c r="K253" s="47"/>
      <c r="L253" s="47"/>
      <c r="M253" s="50"/>
    </row>
    <row r="254" spans="1:13">
      <c r="B254" s="25"/>
      <c r="C254" s="28" t="s">
        <v>142</v>
      </c>
      <c r="D254" s="86">
        <v>550</v>
      </c>
      <c r="E254" s="34" t="s">
        <v>17</v>
      </c>
      <c r="F254" s="31">
        <v>26</v>
      </c>
      <c r="G254" s="55">
        <v>0</v>
      </c>
      <c r="H254" s="77"/>
      <c r="I254" s="37" t="str">
        <f>D254*H254</f>
        <v>0</v>
      </c>
      <c r="J254" s="44"/>
      <c r="K254" s="47"/>
      <c r="L254" s="47"/>
      <c r="M254" s="50"/>
    </row>
    <row r="255" spans="1:13">
      <c r="B255" s="26"/>
      <c r="C255" s="29"/>
      <c r="D255" s="87">
        <v>550</v>
      </c>
      <c r="E255" s="35"/>
      <c r="F255" s="32">
        <v>28</v>
      </c>
      <c r="G255" s="62">
        <v>0</v>
      </c>
      <c r="H255" s="78"/>
      <c r="I255" s="39" t="str">
        <f>D255*H255</f>
        <v>0</v>
      </c>
      <c r="J255" s="44"/>
      <c r="K255" s="47"/>
      <c r="L255" s="47"/>
      <c r="M255" s="50"/>
    </row>
    <row r="256" spans="1:13">
      <c r="B256" s="26"/>
      <c r="C256" s="29"/>
      <c r="D256" s="87">
        <v>550</v>
      </c>
      <c r="E256" s="35"/>
      <c r="F256" s="32">
        <v>30</v>
      </c>
      <c r="G256" s="62">
        <v>0</v>
      </c>
      <c r="H256" s="78"/>
      <c r="I256" s="39" t="str">
        <f>D256*H256</f>
        <v>0</v>
      </c>
      <c r="J256" s="44"/>
      <c r="K256" s="47"/>
      <c r="L256" s="47"/>
      <c r="M256" s="50"/>
    </row>
    <row r="257" spans="1:13">
      <c r="B257" s="26"/>
      <c r="C257" s="29"/>
      <c r="D257" s="87">
        <v>600</v>
      </c>
      <c r="E257" s="35"/>
      <c r="F257" s="32">
        <v>32</v>
      </c>
      <c r="G257" s="40">
        <v>5</v>
      </c>
      <c r="H257" s="78"/>
      <c r="I257" s="39" t="str">
        <f>D257*H257</f>
        <v>0</v>
      </c>
      <c r="J257" s="44"/>
      <c r="K257" s="47"/>
      <c r="L257" s="47"/>
      <c r="M257" s="50"/>
    </row>
    <row r="258" spans="1:13">
      <c r="B258" s="26"/>
      <c r="C258" s="29"/>
      <c r="D258" s="87">
        <v>600</v>
      </c>
      <c r="E258" s="35"/>
      <c r="F258" s="32">
        <v>34</v>
      </c>
      <c r="G258" s="62">
        <v>0</v>
      </c>
      <c r="H258" s="78"/>
      <c r="I258" s="39" t="str">
        <f>D258*H258</f>
        <v>0</v>
      </c>
      <c r="J258" s="44"/>
      <c r="K258" s="47"/>
      <c r="L258" s="47"/>
      <c r="M258" s="50"/>
    </row>
    <row r="259" spans="1:13">
      <c r="B259" s="26"/>
      <c r="C259" s="29"/>
      <c r="D259" s="87">
        <v>600</v>
      </c>
      <c r="E259" s="35"/>
      <c r="F259" s="32">
        <v>36</v>
      </c>
      <c r="G259" s="62">
        <v>0</v>
      </c>
      <c r="H259" s="78"/>
      <c r="I259" s="39" t="str">
        <f>D259*H259</f>
        <v>0</v>
      </c>
      <c r="J259" s="44"/>
      <c r="K259" s="47"/>
      <c r="L259" s="47"/>
      <c r="M259" s="50"/>
    </row>
    <row r="260" spans="1:13">
      <c r="B260" s="26"/>
      <c r="C260" s="29"/>
      <c r="D260" s="87">
        <v>650</v>
      </c>
      <c r="E260" s="35"/>
      <c r="F260" s="32">
        <v>38</v>
      </c>
      <c r="G260" s="62">
        <v>0</v>
      </c>
      <c r="H260" s="78"/>
      <c r="I260" s="39" t="str">
        <f>D260*H260</f>
        <v>0</v>
      </c>
      <c r="J260" s="44"/>
      <c r="K260" s="47"/>
      <c r="L260" s="47"/>
      <c r="M260" s="50"/>
    </row>
    <row r="261" spans="1:13">
      <c r="B261" s="26"/>
      <c r="C261" s="29"/>
      <c r="D261" s="87">
        <v>650</v>
      </c>
      <c r="E261" s="35"/>
      <c r="F261" s="32">
        <v>40</v>
      </c>
      <c r="G261" s="62">
        <v>0</v>
      </c>
      <c r="H261" s="78"/>
      <c r="I261" s="39" t="str">
        <f>D261*H261</f>
        <v>0</v>
      </c>
      <c r="J261" s="44"/>
      <c r="K261" s="47"/>
      <c r="L261" s="47"/>
      <c r="M261" s="50"/>
    </row>
    <row r="262" spans="1:13">
      <c r="B262" s="27"/>
      <c r="C262" s="30"/>
      <c r="D262" s="88">
        <v>650</v>
      </c>
      <c r="E262" s="36"/>
      <c r="F262" s="33">
        <v>42</v>
      </c>
      <c r="G262" s="63">
        <v>0</v>
      </c>
      <c r="H262" s="79"/>
      <c r="I262" s="41" t="str">
        <f>D262*H262</f>
        <v>0</v>
      </c>
      <c r="J262" s="44"/>
      <c r="K262" s="47"/>
      <c r="L262" s="47"/>
      <c r="M262" s="50"/>
    </row>
    <row r="263" spans="1:13">
      <c r="B263" s="25"/>
      <c r="C263" s="28" t="s">
        <v>143</v>
      </c>
      <c r="D263" s="86">
        <v>550</v>
      </c>
      <c r="E263" s="34" t="s">
        <v>17</v>
      </c>
      <c r="F263" s="31">
        <v>26</v>
      </c>
      <c r="G263" s="55">
        <v>0</v>
      </c>
      <c r="H263" s="77"/>
      <c r="I263" s="37" t="str">
        <f>D263*H263</f>
        <v>0</v>
      </c>
      <c r="J263" s="44"/>
      <c r="K263" s="47"/>
      <c r="L263" s="47"/>
      <c r="M263" s="50"/>
    </row>
    <row r="264" spans="1:13">
      <c r="B264" s="26"/>
      <c r="C264" s="29"/>
      <c r="D264" s="87">
        <v>550</v>
      </c>
      <c r="E264" s="35"/>
      <c r="F264" s="32">
        <v>28</v>
      </c>
      <c r="G264" s="62">
        <v>0</v>
      </c>
      <c r="H264" s="78"/>
      <c r="I264" s="39" t="str">
        <f>D264*H264</f>
        <v>0</v>
      </c>
      <c r="J264" s="44"/>
      <c r="K264" s="47"/>
      <c r="L264" s="47"/>
      <c r="M264" s="50"/>
    </row>
    <row r="265" spans="1:13">
      <c r="B265" s="26"/>
      <c r="C265" s="29"/>
      <c r="D265" s="87">
        <v>550</v>
      </c>
      <c r="E265" s="35"/>
      <c r="F265" s="32">
        <v>30</v>
      </c>
      <c r="G265" s="62">
        <v>0</v>
      </c>
      <c r="H265" s="78"/>
      <c r="I265" s="39" t="str">
        <f>D265*H265</f>
        <v>0</v>
      </c>
      <c r="J265" s="44"/>
      <c r="K265" s="47"/>
      <c r="L265" s="47"/>
      <c r="M265" s="50"/>
    </row>
    <row r="266" spans="1:13">
      <c r="B266" s="26"/>
      <c r="C266" s="29"/>
      <c r="D266" s="87">
        <v>600</v>
      </c>
      <c r="E266" s="35"/>
      <c r="F266" s="32">
        <v>32</v>
      </c>
      <c r="G266" s="40">
        <v>-5</v>
      </c>
      <c r="H266" s="78"/>
      <c r="I266" s="39" t="str">
        <f>D266*H266</f>
        <v>0</v>
      </c>
      <c r="J266" s="44"/>
      <c r="K266" s="47"/>
      <c r="L266" s="47"/>
      <c r="M266" s="50"/>
    </row>
    <row r="267" spans="1:13">
      <c r="B267" s="26"/>
      <c r="C267" s="29"/>
      <c r="D267" s="87">
        <v>600</v>
      </c>
      <c r="E267" s="35"/>
      <c r="F267" s="32">
        <v>34</v>
      </c>
      <c r="G267" s="62">
        <v>0</v>
      </c>
      <c r="H267" s="78"/>
      <c r="I267" s="39" t="str">
        <f>D267*H267</f>
        <v>0</v>
      </c>
      <c r="J267" s="44"/>
      <c r="K267" s="47"/>
      <c r="L267" s="47"/>
      <c r="M267" s="50"/>
    </row>
    <row r="268" spans="1:13">
      <c r="B268" s="26"/>
      <c r="C268" s="29"/>
      <c r="D268" s="87">
        <v>600</v>
      </c>
      <c r="E268" s="35"/>
      <c r="F268" s="32">
        <v>36</v>
      </c>
      <c r="G268" s="62">
        <v>0</v>
      </c>
      <c r="H268" s="78"/>
      <c r="I268" s="39" t="str">
        <f>D268*H268</f>
        <v>0</v>
      </c>
      <c r="J268" s="44"/>
      <c r="K268" s="47"/>
      <c r="L268" s="47"/>
      <c r="M268" s="50"/>
    </row>
    <row r="269" spans="1:13">
      <c r="B269" s="26"/>
      <c r="C269" s="29"/>
      <c r="D269" s="87">
        <v>650</v>
      </c>
      <c r="E269" s="35"/>
      <c r="F269" s="32">
        <v>38</v>
      </c>
      <c r="G269" s="62">
        <v>0</v>
      </c>
      <c r="H269" s="78"/>
      <c r="I269" s="39" t="str">
        <f>D269*H269</f>
        <v>0</v>
      </c>
      <c r="J269" s="44"/>
      <c r="K269" s="47"/>
      <c r="L269" s="47"/>
      <c r="M269" s="50"/>
    </row>
    <row r="270" spans="1:13">
      <c r="B270" s="26"/>
      <c r="C270" s="29"/>
      <c r="D270" s="87">
        <v>650</v>
      </c>
      <c r="E270" s="35"/>
      <c r="F270" s="32">
        <v>40</v>
      </c>
      <c r="G270" s="62">
        <v>0</v>
      </c>
      <c r="H270" s="78"/>
      <c r="I270" s="39" t="str">
        <f>D270*H270</f>
        <v>0</v>
      </c>
      <c r="J270" s="44"/>
      <c r="K270" s="47"/>
      <c r="L270" s="47"/>
      <c r="M270" s="50"/>
    </row>
    <row r="271" spans="1:13">
      <c r="B271" s="27"/>
      <c r="C271" s="30"/>
      <c r="D271" s="88">
        <v>650</v>
      </c>
      <c r="E271" s="36"/>
      <c r="F271" s="33">
        <v>42</v>
      </c>
      <c r="G271" s="63">
        <v>0</v>
      </c>
      <c r="H271" s="79"/>
      <c r="I271" s="41" t="str">
        <f>D271*H271</f>
        <v>0</v>
      </c>
      <c r="J271" s="44"/>
      <c r="K271" s="47"/>
      <c r="L271" s="47"/>
      <c r="M271" s="50"/>
    </row>
    <row r="272" spans="1:13">
      <c r="B272" s="25"/>
      <c r="C272" s="28" t="s">
        <v>144</v>
      </c>
      <c r="D272" s="86">
        <v>550</v>
      </c>
      <c r="E272" s="34" t="s">
        <v>17</v>
      </c>
      <c r="F272" s="31">
        <v>26</v>
      </c>
      <c r="G272" s="55">
        <v>0</v>
      </c>
      <c r="H272" s="77"/>
      <c r="I272" s="37" t="str">
        <f>D272*H272</f>
        <v>0</v>
      </c>
      <c r="J272" s="44"/>
      <c r="K272" s="47"/>
      <c r="L272" s="47"/>
      <c r="M272" s="50"/>
    </row>
    <row r="273" spans="1:13">
      <c r="B273" s="26"/>
      <c r="C273" s="29"/>
      <c r="D273" s="87">
        <v>550</v>
      </c>
      <c r="E273" s="35"/>
      <c r="F273" s="32">
        <v>28</v>
      </c>
      <c r="G273" s="40">
        <v>5</v>
      </c>
      <c r="H273" s="78"/>
      <c r="I273" s="39" t="str">
        <f>D273*H273</f>
        <v>0</v>
      </c>
      <c r="J273" s="44"/>
      <c r="K273" s="47"/>
      <c r="L273" s="47"/>
      <c r="M273" s="50"/>
    </row>
    <row r="274" spans="1:13">
      <c r="B274" s="26"/>
      <c r="C274" s="29"/>
      <c r="D274" s="87">
        <v>550</v>
      </c>
      <c r="E274" s="35"/>
      <c r="F274" s="32">
        <v>30</v>
      </c>
      <c r="G274" s="40">
        <v>5</v>
      </c>
      <c r="H274" s="78"/>
      <c r="I274" s="39" t="str">
        <f>D274*H274</f>
        <v>0</v>
      </c>
      <c r="J274" s="44"/>
      <c r="K274" s="47"/>
      <c r="L274" s="47"/>
      <c r="M274" s="50"/>
    </row>
    <row r="275" spans="1:13">
      <c r="B275" s="26"/>
      <c r="C275" s="29"/>
      <c r="D275" s="87">
        <v>600</v>
      </c>
      <c r="E275" s="35"/>
      <c r="F275" s="32">
        <v>32</v>
      </c>
      <c r="G275" s="40">
        <v>5</v>
      </c>
      <c r="H275" s="78"/>
      <c r="I275" s="39" t="str">
        <f>D275*H275</f>
        <v>0</v>
      </c>
      <c r="J275" s="44"/>
      <c r="K275" s="47"/>
      <c r="L275" s="47"/>
      <c r="M275" s="50"/>
    </row>
    <row r="276" spans="1:13">
      <c r="B276" s="26"/>
      <c r="C276" s="29"/>
      <c r="D276" s="87">
        <v>600</v>
      </c>
      <c r="E276" s="35"/>
      <c r="F276" s="32">
        <v>34</v>
      </c>
      <c r="G276" s="40">
        <v>2</v>
      </c>
      <c r="H276" s="78"/>
      <c r="I276" s="39" t="str">
        <f>D276*H276</f>
        <v>0</v>
      </c>
      <c r="J276" s="44"/>
      <c r="K276" s="47"/>
      <c r="L276" s="47"/>
      <c r="M276" s="50"/>
    </row>
    <row r="277" spans="1:13">
      <c r="B277" s="26"/>
      <c r="C277" s="29"/>
      <c r="D277" s="87">
        <v>600</v>
      </c>
      <c r="E277" s="35"/>
      <c r="F277" s="32">
        <v>36</v>
      </c>
      <c r="G277" s="40">
        <v>3</v>
      </c>
      <c r="H277" s="78"/>
      <c r="I277" s="39" t="str">
        <f>D277*H277</f>
        <v>0</v>
      </c>
      <c r="J277" s="44"/>
      <c r="K277" s="47"/>
      <c r="L277" s="47"/>
      <c r="M277" s="50"/>
    </row>
    <row r="278" spans="1:13">
      <c r="B278" s="26"/>
      <c r="C278" s="29"/>
      <c r="D278" s="87">
        <v>650</v>
      </c>
      <c r="E278" s="35"/>
      <c r="F278" s="32">
        <v>38</v>
      </c>
      <c r="G278" s="40">
        <v>3</v>
      </c>
      <c r="H278" s="78"/>
      <c r="I278" s="39" t="str">
        <f>D278*H278</f>
        <v>0</v>
      </c>
      <c r="J278" s="44"/>
      <c r="K278" s="47"/>
      <c r="L278" s="47"/>
      <c r="M278" s="50"/>
    </row>
    <row r="279" spans="1:13">
      <c r="B279" s="26"/>
      <c r="C279" s="29"/>
      <c r="D279" s="87">
        <v>650</v>
      </c>
      <c r="E279" s="35"/>
      <c r="F279" s="32">
        <v>40</v>
      </c>
      <c r="G279" s="40">
        <v>3</v>
      </c>
      <c r="H279" s="78"/>
      <c r="I279" s="39" t="str">
        <f>D279*H279</f>
        <v>0</v>
      </c>
      <c r="J279" s="44"/>
      <c r="K279" s="47"/>
      <c r="L279" s="47"/>
      <c r="M279" s="50"/>
    </row>
    <row r="280" spans="1:13">
      <c r="B280" s="27"/>
      <c r="C280" s="30"/>
      <c r="D280" s="88">
        <v>650</v>
      </c>
      <c r="E280" s="36"/>
      <c r="F280" s="33">
        <v>42</v>
      </c>
      <c r="G280" s="42">
        <v>5</v>
      </c>
      <c r="H280" s="79"/>
      <c r="I280" s="41" t="str">
        <f>D280*H280</f>
        <v>0</v>
      </c>
      <c r="J280" s="44"/>
      <c r="K280" s="47"/>
      <c r="L280" s="47"/>
      <c r="M280" s="50"/>
    </row>
    <row r="281" spans="1:13">
      <c r="B281" s="25"/>
      <c r="C281" s="28" t="s">
        <v>145</v>
      </c>
      <c r="D281" s="86">
        <v>550</v>
      </c>
      <c r="E281" s="34" t="s">
        <v>17</v>
      </c>
      <c r="F281" s="31">
        <v>26</v>
      </c>
      <c r="G281" s="55">
        <v>0</v>
      </c>
      <c r="H281" s="77"/>
      <c r="I281" s="37" t="str">
        <f>D281*H281</f>
        <v>0</v>
      </c>
      <c r="J281" s="44"/>
      <c r="K281" s="47"/>
      <c r="L281" s="47"/>
      <c r="M281" s="50"/>
    </row>
    <row r="282" spans="1:13">
      <c r="B282" s="26"/>
      <c r="C282" s="29"/>
      <c r="D282" s="87">
        <v>550</v>
      </c>
      <c r="E282" s="35"/>
      <c r="F282" s="32">
        <v>28</v>
      </c>
      <c r="G282" s="62">
        <v>0</v>
      </c>
      <c r="H282" s="78"/>
      <c r="I282" s="39" t="str">
        <f>D282*H282</f>
        <v>0</v>
      </c>
      <c r="J282" s="44"/>
      <c r="K282" s="47"/>
      <c r="L282" s="47"/>
      <c r="M282" s="50"/>
    </row>
    <row r="283" spans="1:13">
      <c r="B283" s="26"/>
      <c r="C283" s="29"/>
      <c r="D283" s="87">
        <v>550</v>
      </c>
      <c r="E283" s="35"/>
      <c r="F283" s="32">
        <v>30</v>
      </c>
      <c r="G283" s="62">
        <v>0</v>
      </c>
      <c r="H283" s="78"/>
      <c r="I283" s="39" t="str">
        <f>D283*H283</f>
        <v>0</v>
      </c>
      <c r="J283" s="44"/>
      <c r="K283" s="47"/>
      <c r="L283" s="47"/>
      <c r="M283" s="50"/>
    </row>
    <row r="284" spans="1:13">
      <c r="B284" s="26"/>
      <c r="C284" s="29"/>
      <c r="D284" s="87">
        <v>600</v>
      </c>
      <c r="E284" s="35"/>
      <c r="F284" s="32">
        <v>32</v>
      </c>
      <c r="G284" s="62">
        <v>0</v>
      </c>
      <c r="H284" s="78"/>
      <c r="I284" s="39" t="str">
        <f>D284*H284</f>
        <v>0</v>
      </c>
      <c r="J284" s="44"/>
      <c r="K284" s="47"/>
      <c r="L284" s="47"/>
      <c r="M284" s="50"/>
    </row>
    <row r="285" spans="1:13">
      <c r="B285" s="26"/>
      <c r="C285" s="29"/>
      <c r="D285" s="87">
        <v>600</v>
      </c>
      <c r="E285" s="35"/>
      <c r="F285" s="32">
        <v>34</v>
      </c>
      <c r="G285" s="62">
        <v>0</v>
      </c>
      <c r="H285" s="78"/>
      <c r="I285" s="39" t="str">
        <f>D285*H285</f>
        <v>0</v>
      </c>
      <c r="J285" s="44"/>
      <c r="K285" s="47"/>
      <c r="L285" s="47"/>
      <c r="M285" s="50"/>
    </row>
    <row r="286" spans="1:13">
      <c r="B286" s="26"/>
      <c r="C286" s="29"/>
      <c r="D286" s="87">
        <v>600</v>
      </c>
      <c r="E286" s="35"/>
      <c r="F286" s="32">
        <v>36</v>
      </c>
      <c r="G286" s="62">
        <v>0</v>
      </c>
      <c r="H286" s="78"/>
      <c r="I286" s="39" t="str">
        <f>D286*H286</f>
        <v>0</v>
      </c>
      <c r="J286" s="44"/>
      <c r="K286" s="47"/>
      <c r="L286" s="47"/>
      <c r="M286" s="50"/>
    </row>
    <row r="287" spans="1:13">
      <c r="B287" s="26"/>
      <c r="C287" s="29"/>
      <c r="D287" s="87">
        <v>650</v>
      </c>
      <c r="E287" s="35"/>
      <c r="F287" s="32">
        <v>38</v>
      </c>
      <c r="G287" s="62">
        <v>0</v>
      </c>
      <c r="H287" s="78"/>
      <c r="I287" s="39" t="str">
        <f>D287*H287</f>
        <v>0</v>
      </c>
      <c r="J287" s="44"/>
      <c r="K287" s="47"/>
      <c r="L287" s="47"/>
      <c r="M287" s="50"/>
    </row>
    <row r="288" spans="1:13">
      <c r="B288" s="26"/>
      <c r="C288" s="29"/>
      <c r="D288" s="87">
        <v>650</v>
      </c>
      <c r="E288" s="35"/>
      <c r="F288" s="32">
        <v>40</v>
      </c>
      <c r="G288" s="62">
        <v>0</v>
      </c>
      <c r="H288" s="78"/>
      <c r="I288" s="39" t="str">
        <f>D288*H288</f>
        <v>0</v>
      </c>
      <c r="J288" s="44"/>
      <c r="K288" s="47"/>
      <c r="L288" s="47"/>
      <c r="M288" s="50"/>
    </row>
    <row r="289" spans="1:13">
      <c r="B289" s="27"/>
      <c r="C289" s="30"/>
      <c r="D289" s="88">
        <v>650</v>
      </c>
      <c r="E289" s="36"/>
      <c r="F289" s="33">
        <v>42</v>
      </c>
      <c r="G289" s="63">
        <v>0</v>
      </c>
      <c r="H289" s="79"/>
      <c r="I289" s="41" t="str">
        <f>D289*H289</f>
        <v>0</v>
      </c>
      <c r="J289" s="44"/>
      <c r="K289" s="47"/>
      <c r="L289" s="47"/>
      <c r="M289" s="50"/>
    </row>
    <row r="290" spans="1:13">
      <c r="B290" s="25"/>
      <c r="C290" s="28" t="s">
        <v>146</v>
      </c>
      <c r="D290" s="86">
        <v>550</v>
      </c>
      <c r="E290" s="34" t="s">
        <v>17</v>
      </c>
      <c r="F290" s="31">
        <v>26</v>
      </c>
      <c r="G290" s="55">
        <v>0</v>
      </c>
      <c r="H290" s="77"/>
      <c r="I290" s="37" t="str">
        <f>D290*H290</f>
        <v>0</v>
      </c>
      <c r="J290" s="44"/>
      <c r="K290" s="47"/>
      <c r="L290" s="47"/>
      <c r="M290" s="50"/>
    </row>
    <row r="291" spans="1:13">
      <c r="B291" s="26"/>
      <c r="C291" s="29"/>
      <c r="D291" s="87">
        <v>550</v>
      </c>
      <c r="E291" s="35"/>
      <c r="F291" s="32">
        <v>28</v>
      </c>
      <c r="G291" s="62">
        <v>0</v>
      </c>
      <c r="H291" s="78"/>
      <c r="I291" s="39" t="str">
        <f>D291*H291</f>
        <v>0</v>
      </c>
      <c r="J291" s="44"/>
      <c r="K291" s="47"/>
      <c r="L291" s="47"/>
      <c r="M291" s="50"/>
    </row>
    <row r="292" spans="1:13">
      <c r="B292" s="26"/>
      <c r="C292" s="29"/>
      <c r="D292" s="87">
        <v>550</v>
      </c>
      <c r="E292" s="35"/>
      <c r="F292" s="32">
        <v>30</v>
      </c>
      <c r="G292" s="62">
        <v>0</v>
      </c>
      <c r="H292" s="78"/>
      <c r="I292" s="39" t="str">
        <f>D292*H292</f>
        <v>0</v>
      </c>
      <c r="J292" s="44"/>
      <c r="K292" s="47"/>
      <c r="L292" s="47"/>
      <c r="M292" s="50"/>
    </row>
    <row r="293" spans="1:13">
      <c r="B293" s="26"/>
      <c r="C293" s="29"/>
      <c r="D293" s="87">
        <v>600</v>
      </c>
      <c r="E293" s="35"/>
      <c r="F293" s="32">
        <v>32</v>
      </c>
      <c r="G293" s="62">
        <v>0</v>
      </c>
      <c r="H293" s="78"/>
      <c r="I293" s="39" t="str">
        <f>D293*H293</f>
        <v>0</v>
      </c>
      <c r="J293" s="44"/>
      <c r="K293" s="47"/>
      <c r="L293" s="47"/>
      <c r="M293" s="50"/>
    </row>
    <row r="294" spans="1:13">
      <c r="B294" s="26"/>
      <c r="C294" s="29"/>
      <c r="D294" s="87">
        <v>600</v>
      </c>
      <c r="E294" s="35"/>
      <c r="F294" s="32">
        <v>34</v>
      </c>
      <c r="G294" s="40">
        <v>-1</v>
      </c>
      <c r="H294" s="78"/>
      <c r="I294" s="39" t="str">
        <f>D294*H294</f>
        <v>0</v>
      </c>
      <c r="J294" s="44"/>
      <c r="K294" s="47"/>
      <c r="L294" s="47"/>
      <c r="M294" s="50"/>
    </row>
    <row r="295" spans="1:13">
      <c r="B295" s="26"/>
      <c r="C295" s="29"/>
      <c r="D295" s="87">
        <v>600</v>
      </c>
      <c r="E295" s="35"/>
      <c r="F295" s="32">
        <v>36</v>
      </c>
      <c r="G295" s="62">
        <v>0</v>
      </c>
      <c r="H295" s="78"/>
      <c r="I295" s="39" t="str">
        <f>D295*H295</f>
        <v>0</v>
      </c>
      <c r="J295" s="44"/>
      <c r="K295" s="47"/>
      <c r="L295" s="47"/>
      <c r="M295" s="50"/>
    </row>
    <row r="296" spans="1:13">
      <c r="B296" s="26"/>
      <c r="C296" s="29"/>
      <c r="D296" s="87">
        <v>650</v>
      </c>
      <c r="E296" s="35"/>
      <c r="F296" s="32">
        <v>38</v>
      </c>
      <c r="G296" s="62">
        <v>0</v>
      </c>
      <c r="H296" s="78"/>
      <c r="I296" s="39" t="str">
        <f>D296*H296</f>
        <v>0</v>
      </c>
      <c r="J296" s="44"/>
      <c r="K296" s="47"/>
      <c r="L296" s="47"/>
      <c r="M296" s="50"/>
    </row>
    <row r="297" spans="1:13">
      <c r="B297" s="26"/>
      <c r="C297" s="29"/>
      <c r="D297" s="87">
        <v>650</v>
      </c>
      <c r="E297" s="35"/>
      <c r="F297" s="32">
        <v>40</v>
      </c>
      <c r="G297" s="62">
        <v>0</v>
      </c>
      <c r="H297" s="78"/>
      <c r="I297" s="39" t="str">
        <f>D297*H297</f>
        <v>0</v>
      </c>
      <c r="J297" s="44"/>
      <c r="K297" s="47"/>
      <c r="L297" s="47"/>
      <c r="M297" s="50"/>
    </row>
    <row r="298" spans="1:13">
      <c r="B298" s="27"/>
      <c r="C298" s="30"/>
      <c r="D298" s="88">
        <v>650</v>
      </c>
      <c r="E298" s="36"/>
      <c r="F298" s="33">
        <v>42</v>
      </c>
      <c r="G298" s="63">
        <v>0</v>
      </c>
      <c r="H298" s="79"/>
      <c r="I298" s="41" t="str">
        <f>D298*H298</f>
        <v>0</v>
      </c>
      <c r="J298" s="44"/>
      <c r="K298" s="47"/>
      <c r="L298" s="47"/>
      <c r="M298" s="50"/>
    </row>
    <row r="299" spans="1:13">
      <c r="B299" s="25"/>
      <c r="C299" s="28" t="s">
        <v>147</v>
      </c>
      <c r="D299" s="86">
        <v>550</v>
      </c>
      <c r="E299" s="34" t="s">
        <v>17</v>
      </c>
      <c r="F299" s="31">
        <v>26</v>
      </c>
      <c r="G299" s="55">
        <v>0</v>
      </c>
      <c r="H299" s="77"/>
      <c r="I299" s="37" t="str">
        <f>D299*H299</f>
        <v>0</v>
      </c>
      <c r="J299" s="44"/>
      <c r="K299" s="47"/>
      <c r="L299" s="47"/>
      <c r="M299" s="50"/>
    </row>
    <row r="300" spans="1:13">
      <c r="B300" s="26"/>
      <c r="C300" s="29"/>
      <c r="D300" s="87">
        <v>550</v>
      </c>
      <c r="E300" s="35"/>
      <c r="F300" s="32">
        <v>28</v>
      </c>
      <c r="G300" s="62">
        <v>0</v>
      </c>
      <c r="H300" s="78"/>
      <c r="I300" s="39" t="str">
        <f>D300*H300</f>
        <v>0</v>
      </c>
      <c r="J300" s="44"/>
      <c r="K300" s="47"/>
      <c r="L300" s="47"/>
      <c r="M300" s="50"/>
    </row>
    <row r="301" spans="1:13">
      <c r="B301" s="26"/>
      <c r="C301" s="29"/>
      <c r="D301" s="87">
        <v>550</v>
      </c>
      <c r="E301" s="35"/>
      <c r="F301" s="32">
        <v>30</v>
      </c>
      <c r="G301" s="40">
        <v>-4</v>
      </c>
      <c r="H301" s="78"/>
      <c r="I301" s="39" t="str">
        <f>D301*H301</f>
        <v>0</v>
      </c>
      <c r="J301" s="44"/>
      <c r="K301" s="47"/>
      <c r="L301" s="47"/>
      <c r="M301" s="50"/>
    </row>
    <row r="302" spans="1:13">
      <c r="B302" s="26"/>
      <c r="C302" s="29"/>
      <c r="D302" s="87">
        <v>600</v>
      </c>
      <c r="E302" s="35"/>
      <c r="F302" s="32">
        <v>32</v>
      </c>
      <c r="G302" s="40">
        <v>-5</v>
      </c>
      <c r="H302" s="78"/>
      <c r="I302" s="39" t="str">
        <f>D302*H302</f>
        <v>0</v>
      </c>
      <c r="J302" s="44"/>
      <c r="K302" s="47"/>
      <c r="L302" s="47"/>
      <c r="M302" s="50"/>
    </row>
    <row r="303" spans="1:13">
      <c r="B303" s="26"/>
      <c r="C303" s="29"/>
      <c r="D303" s="87">
        <v>600</v>
      </c>
      <c r="E303" s="35"/>
      <c r="F303" s="32">
        <v>34</v>
      </c>
      <c r="G303" s="40">
        <v>-5</v>
      </c>
      <c r="H303" s="78"/>
      <c r="I303" s="39" t="str">
        <f>D303*H303</f>
        <v>0</v>
      </c>
      <c r="J303" s="44"/>
      <c r="K303" s="47"/>
      <c r="L303" s="47"/>
      <c r="M303" s="50"/>
    </row>
    <row r="304" spans="1:13">
      <c r="B304" s="26"/>
      <c r="C304" s="29"/>
      <c r="D304" s="87">
        <v>600</v>
      </c>
      <c r="E304" s="35"/>
      <c r="F304" s="32">
        <v>36</v>
      </c>
      <c r="G304" s="40">
        <v>-4</v>
      </c>
      <c r="H304" s="78"/>
      <c r="I304" s="39" t="str">
        <f>D304*H304</f>
        <v>0</v>
      </c>
      <c r="J304" s="44"/>
      <c r="K304" s="47"/>
      <c r="L304" s="47"/>
      <c r="M304" s="50"/>
    </row>
    <row r="305" spans="1:13">
      <c r="B305" s="26"/>
      <c r="C305" s="29"/>
      <c r="D305" s="87">
        <v>650</v>
      </c>
      <c r="E305" s="35"/>
      <c r="F305" s="32">
        <v>38</v>
      </c>
      <c r="G305" s="62">
        <v>0</v>
      </c>
      <c r="H305" s="78"/>
      <c r="I305" s="39" t="str">
        <f>D305*H305</f>
        <v>0</v>
      </c>
      <c r="J305" s="44"/>
      <c r="K305" s="47"/>
      <c r="L305" s="47"/>
      <c r="M305" s="50"/>
    </row>
    <row r="306" spans="1:13">
      <c r="B306" s="26"/>
      <c r="C306" s="29"/>
      <c r="D306" s="87">
        <v>650</v>
      </c>
      <c r="E306" s="35"/>
      <c r="F306" s="32">
        <v>40</v>
      </c>
      <c r="G306" s="62">
        <v>0</v>
      </c>
      <c r="H306" s="78"/>
      <c r="I306" s="39" t="str">
        <f>D306*H306</f>
        <v>0</v>
      </c>
      <c r="J306" s="44"/>
      <c r="K306" s="47"/>
      <c r="L306" s="47"/>
      <c r="M306" s="50"/>
    </row>
    <row r="307" spans="1:13">
      <c r="B307" s="27"/>
      <c r="C307" s="30"/>
      <c r="D307" s="88">
        <v>650</v>
      </c>
      <c r="E307" s="36"/>
      <c r="F307" s="33">
        <v>42</v>
      </c>
      <c r="G307" s="63">
        <v>0</v>
      </c>
      <c r="H307" s="79"/>
      <c r="I307" s="41" t="str">
        <f>D307*H307</f>
        <v>0</v>
      </c>
      <c r="J307" s="45"/>
      <c r="K307" s="48"/>
      <c r="L307" s="48"/>
      <c r="M307" s="51"/>
    </row>
    <row r="308" spans="1:13" customHeight="1" ht="26">
      <c r="B308" s="52" t="s">
        <v>23</v>
      </c>
      <c r="C308" s="53"/>
      <c r="D308" s="80"/>
      <c r="E308" s="53"/>
      <c r="F308" s="53"/>
      <c r="G308" s="53"/>
      <c r="H308" s="80"/>
      <c r="I308" s="53"/>
      <c r="J308" s="53"/>
      <c r="K308" s="53"/>
      <c r="L308" s="53"/>
      <c r="M308" s="54"/>
    </row>
    <row r="309" spans="1:13">
      <c r="B309"/>
      <c r="C309"/>
      <c r="D309" s="81"/>
      <c r="E309"/>
      <c r="F309"/>
      <c r="G309"/>
      <c r="H309" s="81"/>
      <c r="I309"/>
      <c r="J309"/>
      <c r="K309"/>
      <c r="L309"/>
      <c r="M309"/>
    </row>
    <row r="310" spans="1:13">
      <c r="B310" s="25" t="s">
        <v>25</v>
      </c>
      <c r="C310" s="28" t="s">
        <v>148</v>
      </c>
      <c r="D310" s="86">
        <v>700</v>
      </c>
      <c r="E310" s="34" t="s">
        <v>17</v>
      </c>
      <c r="F310" s="31">
        <v>28</v>
      </c>
      <c r="G310" s="55">
        <v>0</v>
      </c>
      <c r="H310" s="77"/>
      <c r="I310" s="37" t="str">
        <f>D310*H310</f>
        <v>0</v>
      </c>
      <c r="J310" s="43"/>
      <c r="K310" s="46"/>
      <c r="L310" s="46"/>
      <c r="M310" s="49"/>
    </row>
    <row r="311" spans="1:13">
      <c r="B311" s="26"/>
      <c r="C311" s="29"/>
      <c r="D311" s="87">
        <v>700</v>
      </c>
      <c r="E311" s="35"/>
      <c r="F311" s="32">
        <v>30</v>
      </c>
      <c r="G311" s="62">
        <v>0</v>
      </c>
      <c r="H311" s="78"/>
      <c r="I311" s="39" t="str">
        <f>D311*H311</f>
        <v>0</v>
      </c>
      <c r="J311" s="44"/>
      <c r="K311" s="47"/>
      <c r="L311" s="47"/>
      <c r="M311" s="50"/>
    </row>
    <row r="312" spans="1:13">
      <c r="B312" s="26"/>
      <c r="C312" s="29"/>
      <c r="D312" s="87">
        <v>700</v>
      </c>
      <c r="E312" s="35"/>
      <c r="F312" s="32">
        <v>32</v>
      </c>
      <c r="G312" s="62">
        <v>0</v>
      </c>
      <c r="H312" s="78"/>
      <c r="I312" s="39" t="str">
        <f>D312*H312</f>
        <v>0</v>
      </c>
      <c r="J312" s="44"/>
      <c r="K312" s="47"/>
      <c r="L312" s="47"/>
      <c r="M312" s="50"/>
    </row>
    <row r="313" spans="1:13">
      <c r="B313" s="26"/>
      <c r="C313" s="29"/>
      <c r="D313" s="87">
        <v>700</v>
      </c>
      <c r="E313" s="35"/>
      <c r="F313" s="32">
        <v>34</v>
      </c>
      <c r="G313" s="62">
        <v>0</v>
      </c>
      <c r="H313" s="78"/>
      <c r="I313" s="39" t="str">
        <f>D313*H313</f>
        <v>0</v>
      </c>
      <c r="J313" s="44"/>
      <c r="K313" s="47"/>
      <c r="L313" s="47"/>
      <c r="M313" s="50"/>
    </row>
    <row r="314" spans="1:13">
      <c r="B314" s="26"/>
      <c r="C314" s="29"/>
      <c r="D314" s="87">
        <v>700</v>
      </c>
      <c r="E314" s="35"/>
      <c r="F314" s="32">
        <v>36</v>
      </c>
      <c r="G314" s="62">
        <v>0</v>
      </c>
      <c r="H314" s="78"/>
      <c r="I314" s="39" t="str">
        <f>D314*H314</f>
        <v>0</v>
      </c>
      <c r="J314" s="44"/>
      <c r="K314" s="47"/>
      <c r="L314" s="47"/>
      <c r="M314" s="50"/>
    </row>
    <row r="315" spans="1:13">
      <c r="B315" s="26"/>
      <c r="C315" s="29"/>
      <c r="D315" s="87">
        <v>750</v>
      </c>
      <c r="E315" s="35"/>
      <c r="F315" s="32">
        <v>38</v>
      </c>
      <c r="G315" s="62">
        <v>0</v>
      </c>
      <c r="H315" s="78"/>
      <c r="I315" s="39" t="str">
        <f>D315*H315</f>
        <v>0</v>
      </c>
      <c r="J315" s="44"/>
      <c r="K315" s="47"/>
      <c r="L315" s="47"/>
      <c r="M315" s="50"/>
    </row>
    <row r="316" spans="1:13">
      <c r="B316" s="26"/>
      <c r="C316" s="29"/>
      <c r="D316" s="87">
        <v>750</v>
      </c>
      <c r="E316" s="35"/>
      <c r="F316" s="32">
        <v>40</v>
      </c>
      <c r="G316" s="62">
        <v>0</v>
      </c>
      <c r="H316" s="78"/>
      <c r="I316" s="39" t="str">
        <f>D316*H316</f>
        <v>0</v>
      </c>
      <c r="J316" s="44"/>
      <c r="K316" s="47"/>
      <c r="L316" s="47"/>
      <c r="M316" s="50"/>
    </row>
    <row r="317" spans="1:13">
      <c r="B317" s="27"/>
      <c r="C317" s="30"/>
      <c r="D317" s="88">
        <v>750</v>
      </c>
      <c r="E317" s="36"/>
      <c r="F317" s="33">
        <v>42</v>
      </c>
      <c r="G317" s="63">
        <v>0</v>
      </c>
      <c r="H317" s="79"/>
      <c r="I317" s="41" t="str">
        <f>D317*H317</f>
        <v>0</v>
      </c>
      <c r="J317" s="44"/>
      <c r="K317" s="47"/>
      <c r="L317" s="47"/>
      <c r="M317" s="50"/>
    </row>
    <row r="318" spans="1:13">
      <c r="B318" s="25"/>
      <c r="C318" s="28" t="s">
        <v>149</v>
      </c>
      <c r="D318" s="86">
        <v>700</v>
      </c>
      <c r="E318" s="34" t="s">
        <v>17</v>
      </c>
      <c r="F318" s="31">
        <v>28</v>
      </c>
      <c r="G318" s="55">
        <v>0</v>
      </c>
      <c r="H318" s="77"/>
      <c r="I318" s="37" t="str">
        <f>D318*H318</f>
        <v>0</v>
      </c>
      <c r="J318" s="44"/>
      <c r="K318" s="47"/>
      <c r="L318" s="47"/>
      <c r="M318" s="50"/>
    </row>
    <row r="319" spans="1:13">
      <c r="B319" s="26"/>
      <c r="C319" s="29"/>
      <c r="D319" s="87">
        <v>700</v>
      </c>
      <c r="E319" s="35"/>
      <c r="F319" s="32">
        <v>30</v>
      </c>
      <c r="G319" s="40">
        <v>98</v>
      </c>
      <c r="H319" s="78"/>
      <c r="I319" s="39" t="str">
        <f>D319*H319</f>
        <v>0</v>
      </c>
      <c r="J319" s="44"/>
      <c r="K319" s="47"/>
      <c r="L319" s="47"/>
      <c r="M319" s="50"/>
    </row>
    <row r="320" spans="1:13">
      <c r="B320" s="26"/>
      <c r="C320" s="29"/>
      <c r="D320" s="87">
        <v>700</v>
      </c>
      <c r="E320" s="35"/>
      <c r="F320" s="32">
        <v>32</v>
      </c>
      <c r="G320" s="40">
        <v>100</v>
      </c>
      <c r="H320" s="78"/>
      <c r="I320" s="39" t="str">
        <f>D320*H320</f>
        <v>0</v>
      </c>
      <c r="J320" s="44"/>
      <c r="K320" s="47"/>
      <c r="L320" s="47"/>
      <c r="M320" s="50"/>
    </row>
    <row r="321" spans="1:13">
      <c r="B321" s="26"/>
      <c r="C321" s="29"/>
      <c r="D321" s="87">
        <v>700</v>
      </c>
      <c r="E321" s="35"/>
      <c r="F321" s="32">
        <v>34</v>
      </c>
      <c r="G321" s="40">
        <v>133</v>
      </c>
      <c r="H321" s="78"/>
      <c r="I321" s="39" t="str">
        <f>D321*H321</f>
        <v>0</v>
      </c>
      <c r="J321" s="44"/>
      <c r="K321" s="47"/>
      <c r="L321" s="47"/>
      <c r="M321" s="50"/>
    </row>
    <row r="322" spans="1:13">
      <c r="B322" s="26"/>
      <c r="C322" s="29"/>
      <c r="D322" s="87">
        <v>700</v>
      </c>
      <c r="E322" s="35"/>
      <c r="F322" s="32">
        <v>36</v>
      </c>
      <c r="G322" s="40">
        <v>124</v>
      </c>
      <c r="H322" s="78"/>
      <c r="I322" s="39" t="str">
        <f>D322*H322</f>
        <v>0</v>
      </c>
      <c r="J322" s="44"/>
      <c r="K322" s="47"/>
      <c r="L322" s="47"/>
      <c r="M322" s="50"/>
    </row>
    <row r="323" spans="1:13">
      <c r="B323" s="26"/>
      <c r="C323" s="29"/>
      <c r="D323" s="87">
        <v>750</v>
      </c>
      <c r="E323" s="35"/>
      <c r="F323" s="32">
        <v>38</v>
      </c>
      <c r="G323" s="40">
        <v>107</v>
      </c>
      <c r="H323" s="78"/>
      <c r="I323" s="39" t="str">
        <f>D323*H323</f>
        <v>0</v>
      </c>
      <c r="J323" s="44"/>
      <c r="K323" s="47"/>
      <c r="L323" s="47"/>
      <c r="M323" s="50"/>
    </row>
    <row r="324" spans="1:13">
      <c r="B324" s="26"/>
      <c r="C324" s="29"/>
      <c r="D324" s="87">
        <v>750</v>
      </c>
      <c r="E324" s="35"/>
      <c r="F324" s="32">
        <v>40</v>
      </c>
      <c r="G324" s="40">
        <v>107</v>
      </c>
      <c r="H324" s="78"/>
      <c r="I324" s="39" t="str">
        <f>D324*H324</f>
        <v>0</v>
      </c>
      <c r="J324" s="44"/>
      <c r="K324" s="47"/>
      <c r="L324" s="47"/>
      <c r="M324" s="50"/>
    </row>
    <row r="325" spans="1:13">
      <c r="B325" s="27"/>
      <c r="C325" s="30"/>
      <c r="D325" s="88">
        <v>750</v>
      </c>
      <c r="E325" s="36"/>
      <c r="F325" s="33">
        <v>42</v>
      </c>
      <c r="G325" s="42">
        <v>100</v>
      </c>
      <c r="H325" s="79"/>
      <c r="I325" s="41" t="str">
        <f>D325*H325</f>
        <v>0</v>
      </c>
      <c r="J325" s="44"/>
      <c r="K325" s="47"/>
      <c r="L325" s="47"/>
      <c r="M325" s="50"/>
    </row>
    <row r="326" spans="1:13">
      <c r="B326" s="25" t="s">
        <v>25</v>
      </c>
      <c r="C326" s="28" t="s">
        <v>150</v>
      </c>
      <c r="D326" s="86">
        <v>700</v>
      </c>
      <c r="E326" s="34" t="s">
        <v>17</v>
      </c>
      <c r="F326" s="31">
        <v>28</v>
      </c>
      <c r="G326" s="55">
        <v>0</v>
      </c>
      <c r="H326" s="77"/>
      <c r="I326" s="37" t="str">
        <f>D326*H326</f>
        <v>0</v>
      </c>
      <c r="J326" s="44"/>
      <c r="K326" s="47"/>
      <c r="L326" s="47"/>
      <c r="M326" s="50"/>
    </row>
    <row r="327" spans="1:13">
      <c r="B327" s="26"/>
      <c r="C327" s="29"/>
      <c r="D327" s="87">
        <v>700</v>
      </c>
      <c r="E327" s="35"/>
      <c r="F327" s="32">
        <v>30</v>
      </c>
      <c r="G327" s="40">
        <v>100</v>
      </c>
      <c r="H327" s="78"/>
      <c r="I327" s="39" t="str">
        <f>D327*H327</f>
        <v>0</v>
      </c>
      <c r="J327" s="44"/>
      <c r="K327" s="47"/>
      <c r="L327" s="47"/>
      <c r="M327" s="50"/>
    </row>
    <row r="328" spans="1:13">
      <c r="B328" s="26"/>
      <c r="C328" s="29"/>
      <c r="D328" s="87">
        <v>700</v>
      </c>
      <c r="E328" s="35"/>
      <c r="F328" s="32">
        <v>32</v>
      </c>
      <c r="G328" s="40">
        <v>100</v>
      </c>
      <c r="H328" s="78"/>
      <c r="I328" s="39" t="str">
        <f>D328*H328</f>
        <v>0</v>
      </c>
      <c r="J328" s="44"/>
      <c r="K328" s="47"/>
      <c r="L328" s="47"/>
      <c r="M328" s="50"/>
    </row>
    <row r="329" spans="1:13">
      <c r="B329" s="26"/>
      <c r="C329" s="29"/>
      <c r="D329" s="87">
        <v>700</v>
      </c>
      <c r="E329" s="35"/>
      <c r="F329" s="32">
        <v>34</v>
      </c>
      <c r="G329" s="40">
        <v>100</v>
      </c>
      <c r="H329" s="78"/>
      <c r="I329" s="39" t="str">
        <f>D329*H329</f>
        <v>0</v>
      </c>
      <c r="J329" s="44"/>
      <c r="K329" s="47"/>
      <c r="L329" s="47"/>
      <c r="M329" s="50"/>
    </row>
    <row r="330" spans="1:13">
      <c r="B330" s="26"/>
      <c r="C330" s="29"/>
      <c r="D330" s="87">
        <v>700</v>
      </c>
      <c r="E330" s="35"/>
      <c r="F330" s="32">
        <v>36</v>
      </c>
      <c r="G330" s="40">
        <v>100</v>
      </c>
      <c r="H330" s="78"/>
      <c r="I330" s="39" t="str">
        <f>D330*H330</f>
        <v>0</v>
      </c>
      <c r="J330" s="44"/>
      <c r="K330" s="47"/>
      <c r="L330" s="47"/>
      <c r="M330" s="50"/>
    </row>
    <row r="331" spans="1:13">
      <c r="B331" s="26"/>
      <c r="C331" s="29"/>
      <c r="D331" s="87">
        <v>750</v>
      </c>
      <c r="E331" s="35"/>
      <c r="F331" s="32">
        <v>38</v>
      </c>
      <c r="G331" s="40">
        <v>100</v>
      </c>
      <c r="H331" s="78"/>
      <c r="I331" s="39" t="str">
        <f>D331*H331</f>
        <v>0</v>
      </c>
      <c r="J331" s="44"/>
      <c r="K331" s="47"/>
      <c r="L331" s="47"/>
      <c r="M331" s="50"/>
    </row>
    <row r="332" spans="1:13">
      <c r="B332" s="26"/>
      <c r="C332" s="29"/>
      <c r="D332" s="87">
        <v>750</v>
      </c>
      <c r="E332" s="35"/>
      <c r="F332" s="32">
        <v>40</v>
      </c>
      <c r="G332" s="40">
        <v>100</v>
      </c>
      <c r="H332" s="78"/>
      <c r="I332" s="39" t="str">
        <f>D332*H332</f>
        <v>0</v>
      </c>
      <c r="J332" s="44"/>
      <c r="K332" s="47"/>
      <c r="L332" s="47"/>
      <c r="M332" s="50"/>
    </row>
    <row r="333" spans="1:13">
      <c r="B333" s="27"/>
      <c r="C333" s="30"/>
      <c r="D333" s="88">
        <v>750</v>
      </c>
      <c r="E333" s="36"/>
      <c r="F333" s="33">
        <v>42</v>
      </c>
      <c r="G333" s="42">
        <v>100</v>
      </c>
      <c r="H333" s="79"/>
      <c r="I333" s="41" t="str">
        <f>D333*H333</f>
        <v>0</v>
      </c>
      <c r="J333" s="44"/>
      <c r="K333" s="47"/>
      <c r="L333" s="47"/>
      <c r="M333" s="50"/>
    </row>
    <row r="334" spans="1:13">
      <c r="B334" s="25"/>
      <c r="C334" s="28" t="s">
        <v>151</v>
      </c>
      <c r="D334" s="86">
        <v>700</v>
      </c>
      <c r="E334" s="34" t="s">
        <v>17</v>
      </c>
      <c r="F334" s="31">
        <v>28</v>
      </c>
      <c r="G334" s="55">
        <v>0</v>
      </c>
      <c r="H334" s="77"/>
      <c r="I334" s="37" t="str">
        <f>D334*H334</f>
        <v>0</v>
      </c>
      <c r="J334" s="44"/>
      <c r="K334" s="47"/>
      <c r="L334" s="47"/>
      <c r="M334" s="50"/>
    </row>
    <row r="335" spans="1:13">
      <c r="B335" s="26"/>
      <c r="C335" s="29"/>
      <c r="D335" s="87">
        <v>700</v>
      </c>
      <c r="E335" s="35"/>
      <c r="F335" s="32">
        <v>30</v>
      </c>
      <c r="G335" s="40">
        <v>100</v>
      </c>
      <c r="H335" s="78"/>
      <c r="I335" s="39" t="str">
        <f>D335*H335</f>
        <v>0</v>
      </c>
      <c r="J335" s="44"/>
      <c r="K335" s="47"/>
      <c r="L335" s="47"/>
      <c r="M335" s="50"/>
    </row>
    <row r="336" spans="1:13">
      <c r="B336" s="26"/>
      <c r="C336" s="29"/>
      <c r="D336" s="87">
        <v>700</v>
      </c>
      <c r="E336" s="35"/>
      <c r="F336" s="32">
        <v>32</v>
      </c>
      <c r="G336" s="40">
        <v>100</v>
      </c>
      <c r="H336" s="78"/>
      <c r="I336" s="39" t="str">
        <f>D336*H336</f>
        <v>0</v>
      </c>
      <c r="J336" s="44"/>
      <c r="K336" s="47"/>
      <c r="L336" s="47"/>
      <c r="M336" s="50"/>
    </row>
    <row r="337" spans="1:13">
      <c r="B337" s="26"/>
      <c r="C337" s="29"/>
      <c r="D337" s="87">
        <v>700</v>
      </c>
      <c r="E337" s="35"/>
      <c r="F337" s="32">
        <v>34</v>
      </c>
      <c r="G337" s="40">
        <v>112</v>
      </c>
      <c r="H337" s="78"/>
      <c r="I337" s="39" t="str">
        <f>D337*H337</f>
        <v>0</v>
      </c>
      <c r="J337" s="44"/>
      <c r="K337" s="47"/>
      <c r="L337" s="47"/>
      <c r="M337" s="50"/>
    </row>
    <row r="338" spans="1:13">
      <c r="B338" s="26"/>
      <c r="C338" s="29"/>
      <c r="D338" s="87">
        <v>700</v>
      </c>
      <c r="E338" s="35"/>
      <c r="F338" s="32">
        <v>36</v>
      </c>
      <c r="G338" s="40">
        <v>118</v>
      </c>
      <c r="H338" s="78"/>
      <c r="I338" s="39" t="str">
        <f>D338*H338</f>
        <v>0</v>
      </c>
      <c r="J338" s="44"/>
      <c r="K338" s="47"/>
      <c r="L338" s="47"/>
      <c r="M338" s="50"/>
    </row>
    <row r="339" spans="1:13">
      <c r="B339" s="26"/>
      <c r="C339" s="29"/>
      <c r="D339" s="87">
        <v>750</v>
      </c>
      <c r="E339" s="35"/>
      <c r="F339" s="32">
        <v>38</v>
      </c>
      <c r="G339" s="40">
        <v>105</v>
      </c>
      <c r="H339" s="78"/>
      <c r="I339" s="39" t="str">
        <f>D339*H339</f>
        <v>0</v>
      </c>
      <c r="J339" s="44"/>
      <c r="K339" s="47"/>
      <c r="L339" s="47"/>
      <c r="M339" s="50"/>
    </row>
    <row r="340" spans="1:13">
      <c r="B340" s="26"/>
      <c r="C340" s="29"/>
      <c r="D340" s="87">
        <v>750</v>
      </c>
      <c r="E340" s="35"/>
      <c r="F340" s="32">
        <v>40</v>
      </c>
      <c r="G340" s="40">
        <v>102</v>
      </c>
      <c r="H340" s="78"/>
      <c r="I340" s="39" t="str">
        <f>D340*H340</f>
        <v>0</v>
      </c>
      <c r="J340" s="44"/>
      <c r="K340" s="47"/>
      <c r="L340" s="47"/>
      <c r="M340" s="50"/>
    </row>
    <row r="341" spans="1:13">
      <c r="B341" s="27"/>
      <c r="C341" s="30"/>
      <c r="D341" s="88">
        <v>750</v>
      </c>
      <c r="E341" s="36"/>
      <c r="F341" s="33">
        <v>42</v>
      </c>
      <c r="G341" s="42">
        <v>100</v>
      </c>
      <c r="H341" s="79"/>
      <c r="I341" s="41" t="str">
        <f>D341*H341</f>
        <v>0</v>
      </c>
      <c r="J341" s="45"/>
      <c r="K341" s="48"/>
      <c r="L341" s="48"/>
      <c r="M341" s="51"/>
    </row>
    <row r="342" spans="1:13" customHeight="1" ht="26">
      <c r="B342" s="52" t="s">
        <v>23</v>
      </c>
      <c r="C342" s="53"/>
      <c r="D342" s="80"/>
      <c r="E342" s="53"/>
      <c r="F342" s="53"/>
      <c r="G342" s="53"/>
      <c r="H342" s="80"/>
      <c r="I342" s="53"/>
      <c r="J342" s="53"/>
      <c r="K342" s="53"/>
      <c r="L342" s="53"/>
      <c r="M342" s="54"/>
    </row>
    <row r="343" spans="1:13">
      <c r="B343"/>
      <c r="C343"/>
      <c r="D343" s="81"/>
      <c r="E343"/>
      <c r="F343"/>
      <c r="G343"/>
      <c r="H343" s="81"/>
      <c r="I343"/>
      <c r="J343"/>
      <c r="K343"/>
      <c r="L343"/>
      <c r="M343"/>
    </row>
    <row r="344" spans="1:13">
      <c r="B344" s="25"/>
      <c r="C344" s="28" t="s">
        <v>152</v>
      </c>
      <c r="D344" s="86">
        <v>550</v>
      </c>
      <c r="E344" s="34" t="s">
        <v>17</v>
      </c>
      <c r="F344" s="31">
        <v>26</v>
      </c>
      <c r="G344" s="38">
        <v>100</v>
      </c>
      <c r="H344" s="77"/>
      <c r="I344" s="37" t="str">
        <f>D344*H344</f>
        <v>0</v>
      </c>
      <c r="J344" s="43"/>
      <c r="K344" s="46"/>
      <c r="L344" s="46"/>
      <c r="M344" s="49"/>
    </row>
    <row r="345" spans="1:13">
      <c r="B345" s="26"/>
      <c r="C345" s="29"/>
      <c r="D345" s="87">
        <v>550</v>
      </c>
      <c r="E345" s="35"/>
      <c r="F345" s="32">
        <v>28</v>
      </c>
      <c r="G345" s="40">
        <v>100</v>
      </c>
      <c r="H345" s="78"/>
      <c r="I345" s="39" t="str">
        <f>D345*H345</f>
        <v>0</v>
      </c>
      <c r="J345" s="44"/>
      <c r="K345" s="47"/>
      <c r="L345" s="47"/>
      <c r="M345" s="50"/>
    </row>
    <row r="346" spans="1:13">
      <c r="B346" s="26"/>
      <c r="C346" s="29"/>
      <c r="D346" s="87">
        <v>550</v>
      </c>
      <c r="E346" s="35"/>
      <c r="F346" s="32">
        <v>30</v>
      </c>
      <c r="G346" s="40">
        <v>98</v>
      </c>
      <c r="H346" s="78"/>
      <c r="I346" s="39" t="str">
        <f>D346*H346</f>
        <v>0</v>
      </c>
      <c r="J346" s="44"/>
      <c r="K346" s="47"/>
      <c r="L346" s="47"/>
      <c r="M346" s="50"/>
    </row>
    <row r="347" spans="1:13">
      <c r="B347" s="26"/>
      <c r="C347" s="29"/>
      <c r="D347" s="87">
        <v>600</v>
      </c>
      <c r="E347" s="35"/>
      <c r="F347" s="32">
        <v>32</v>
      </c>
      <c r="G347" s="40">
        <v>100</v>
      </c>
      <c r="H347" s="78"/>
      <c r="I347" s="39" t="str">
        <f>D347*H347</f>
        <v>0</v>
      </c>
      <c r="J347" s="44"/>
      <c r="K347" s="47"/>
      <c r="L347" s="47"/>
      <c r="M347" s="50"/>
    </row>
    <row r="348" spans="1:13">
      <c r="B348" s="26"/>
      <c r="C348" s="29"/>
      <c r="D348" s="87">
        <v>600</v>
      </c>
      <c r="E348" s="35"/>
      <c r="F348" s="32">
        <v>34</v>
      </c>
      <c r="G348" s="40">
        <v>99</v>
      </c>
      <c r="H348" s="78"/>
      <c r="I348" s="39" t="str">
        <f>D348*H348</f>
        <v>0</v>
      </c>
      <c r="J348" s="44"/>
      <c r="K348" s="47"/>
      <c r="L348" s="47"/>
      <c r="M348" s="50"/>
    </row>
    <row r="349" spans="1:13">
      <c r="B349" s="26"/>
      <c r="C349" s="29"/>
      <c r="D349" s="87">
        <v>600</v>
      </c>
      <c r="E349" s="35"/>
      <c r="F349" s="32">
        <v>36</v>
      </c>
      <c r="G349" s="40">
        <v>98</v>
      </c>
      <c r="H349" s="78"/>
      <c r="I349" s="39" t="str">
        <f>D349*H349</f>
        <v>0</v>
      </c>
      <c r="J349" s="44"/>
      <c r="K349" s="47"/>
      <c r="L349" s="47"/>
      <c r="M349" s="50"/>
    </row>
    <row r="350" spans="1:13">
      <c r="B350" s="26"/>
      <c r="C350" s="29"/>
      <c r="D350" s="87">
        <v>650</v>
      </c>
      <c r="E350" s="35"/>
      <c r="F350" s="32">
        <v>38</v>
      </c>
      <c r="G350" s="40">
        <v>97</v>
      </c>
      <c r="H350" s="78"/>
      <c r="I350" s="39" t="str">
        <f>D350*H350</f>
        <v>0</v>
      </c>
      <c r="J350" s="44"/>
      <c r="K350" s="47"/>
      <c r="L350" s="47"/>
      <c r="M350" s="50"/>
    </row>
    <row r="351" spans="1:13">
      <c r="B351" s="26"/>
      <c r="C351" s="29"/>
      <c r="D351" s="87">
        <v>650</v>
      </c>
      <c r="E351" s="35"/>
      <c r="F351" s="32">
        <v>40</v>
      </c>
      <c r="G351" s="40">
        <v>91</v>
      </c>
      <c r="H351" s="78"/>
      <c r="I351" s="39" t="str">
        <f>D351*H351</f>
        <v>0</v>
      </c>
      <c r="J351" s="44"/>
      <c r="K351" s="47"/>
      <c r="L351" s="47"/>
      <c r="M351" s="50"/>
    </row>
    <row r="352" spans="1:13">
      <c r="B352" s="27"/>
      <c r="C352" s="30"/>
      <c r="D352" s="88">
        <v>650</v>
      </c>
      <c r="E352" s="36"/>
      <c r="F352" s="33">
        <v>42</v>
      </c>
      <c r="G352" s="42">
        <v>99</v>
      </c>
      <c r="H352" s="79"/>
      <c r="I352" s="41" t="str">
        <f>D352*H352</f>
        <v>0</v>
      </c>
      <c r="J352" s="44"/>
      <c r="K352" s="47"/>
      <c r="L352" s="47"/>
      <c r="M352" s="50"/>
    </row>
    <row r="353" spans="1:13">
      <c r="B353" s="25"/>
      <c r="C353" s="28" t="s">
        <v>153</v>
      </c>
      <c r="D353" s="86">
        <v>550</v>
      </c>
      <c r="E353" s="34" t="s">
        <v>17</v>
      </c>
      <c r="F353" s="31">
        <v>26</v>
      </c>
      <c r="G353" s="38">
        <v>100</v>
      </c>
      <c r="H353" s="77"/>
      <c r="I353" s="37" t="str">
        <f>D353*H353</f>
        <v>0</v>
      </c>
      <c r="J353" s="44"/>
      <c r="K353" s="47"/>
      <c r="L353" s="47"/>
      <c r="M353" s="50"/>
    </row>
    <row r="354" spans="1:13">
      <c r="B354" s="26"/>
      <c r="C354" s="29"/>
      <c r="D354" s="87">
        <v>550</v>
      </c>
      <c r="E354" s="35"/>
      <c r="F354" s="32">
        <v>28</v>
      </c>
      <c r="G354" s="40">
        <v>100</v>
      </c>
      <c r="H354" s="78"/>
      <c r="I354" s="39" t="str">
        <f>D354*H354</f>
        <v>0</v>
      </c>
      <c r="J354" s="44"/>
      <c r="K354" s="47"/>
      <c r="L354" s="47"/>
      <c r="M354" s="50"/>
    </row>
    <row r="355" spans="1:13">
      <c r="B355" s="26"/>
      <c r="C355" s="29"/>
      <c r="D355" s="87">
        <v>550</v>
      </c>
      <c r="E355" s="35"/>
      <c r="F355" s="32">
        <v>30</v>
      </c>
      <c r="G355" s="40">
        <v>100</v>
      </c>
      <c r="H355" s="78"/>
      <c r="I355" s="39" t="str">
        <f>D355*H355</f>
        <v>0</v>
      </c>
      <c r="J355" s="44"/>
      <c r="K355" s="47"/>
      <c r="L355" s="47"/>
      <c r="M355" s="50"/>
    </row>
    <row r="356" spans="1:13">
      <c r="B356" s="26"/>
      <c r="C356" s="29"/>
      <c r="D356" s="87">
        <v>600</v>
      </c>
      <c r="E356" s="35"/>
      <c r="F356" s="32">
        <v>32</v>
      </c>
      <c r="G356" s="40">
        <v>100</v>
      </c>
      <c r="H356" s="78"/>
      <c r="I356" s="39" t="str">
        <f>D356*H356</f>
        <v>0</v>
      </c>
      <c r="J356" s="44"/>
      <c r="K356" s="47"/>
      <c r="L356" s="47"/>
      <c r="M356" s="50"/>
    </row>
    <row r="357" spans="1:13">
      <c r="B357" s="26"/>
      <c r="C357" s="29"/>
      <c r="D357" s="87">
        <v>600</v>
      </c>
      <c r="E357" s="35"/>
      <c r="F357" s="32">
        <v>34</v>
      </c>
      <c r="G357" s="40">
        <v>100</v>
      </c>
      <c r="H357" s="78"/>
      <c r="I357" s="39" t="str">
        <f>D357*H357</f>
        <v>0</v>
      </c>
      <c r="J357" s="44"/>
      <c r="K357" s="47"/>
      <c r="L357" s="47"/>
      <c r="M357" s="50"/>
    </row>
    <row r="358" spans="1:13">
      <c r="B358" s="26"/>
      <c r="C358" s="29"/>
      <c r="D358" s="87">
        <v>600</v>
      </c>
      <c r="E358" s="35"/>
      <c r="F358" s="32">
        <v>36</v>
      </c>
      <c r="G358" s="40">
        <v>100</v>
      </c>
      <c r="H358" s="78"/>
      <c r="I358" s="39" t="str">
        <f>D358*H358</f>
        <v>0</v>
      </c>
      <c r="J358" s="44"/>
      <c r="K358" s="47"/>
      <c r="L358" s="47"/>
      <c r="M358" s="50"/>
    </row>
    <row r="359" spans="1:13">
      <c r="B359" s="26"/>
      <c r="C359" s="29"/>
      <c r="D359" s="87">
        <v>650</v>
      </c>
      <c r="E359" s="35"/>
      <c r="F359" s="32">
        <v>38</v>
      </c>
      <c r="G359" s="40">
        <v>100</v>
      </c>
      <c r="H359" s="78"/>
      <c r="I359" s="39" t="str">
        <f>D359*H359</f>
        <v>0</v>
      </c>
      <c r="J359" s="44"/>
      <c r="K359" s="47"/>
      <c r="L359" s="47"/>
      <c r="M359" s="50"/>
    </row>
    <row r="360" spans="1:13">
      <c r="B360" s="26"/>
      <c r="C360" s="29"/>
      <c r="D360" s="87">
        <v>650</v>
      </c>
      <c r="E360" s="35"/>
      <c r="F360" s="32">
        <v>40</v>
      </c>
      <c r="G360" s="40">
        <v>100</v>
      </c>
      <c r="H360" s="78"/>
      <c r="I360" s="39" t="str">
        <f>D360*H360</f>
        <v>0</v>
      </c>
      <c r="J360" s="44"/>
      <c r="K360" s="47"/>
      <c r="L360" s="47"/>
      <c r="M360" s="50"/>
    </row>
    <row r="361" spans="1:13">
      <c r="B361" s="27"/>
      <c r="C361" s="30"/>
      <c r="D361" s="88">
        <v>650</v>
      </c>
      <c r="E361" s="36"/>
      <c r="F361" s="33">
        <v>42</v>
      </c>
      <c r="G361" s="42">
        <v>100</v>
      </c>
      <c r="H361" s="79"/>
      <c r="I361" s="41" t="str">
        <f>D361*H361</f>
        <v>0</v>
      </c>
      <c r="J361" s="44"/>
      <c r="K361" s="47"/>
      <c r="L361" s="47"/>
      <c r="M361" s="50"/>
    </row>
    <row r="362" spans="1:13">
      <c r="B362" s="25"/>
      <c r="C362" s="28" t="s">
        <v>154</v>
      </c>
      <c r="D362" s="86">
        <v>550</v>
      </c>
      <c r="E362" s="34" t="s">
        <v>17</v>
      </c>
      <c r="F362" s="31">
        <v>26</v>
      </c>
      <c r="G362" s="38">
        <v>98</v>
      </c>
      <c r="H362" s="77"/>
      <c r="I362" s="37" t="str">
        <f>D362*H362</f>
        <v>0</v>
      </c>
      <c r="J362" s="44"/>
      <c r="K362" s="47"/>
      <c r="L362" s="47"/>
      <c r="M362" s="50"/>
    </row>
    <row r="363" spans="1:13">
      <c r="B363" s="26"/>
      <c r="C363" s="29"/>
      <c r="D363" s="87">
        <v>550</v>
      </c>
      <c r="E363" s="35"/>
      <c r="F363" s="32">
        <v>28</v>
      </c>
      <c r="G363" s="40">
        <v>96</v>
      </c>
      <c r="H363" s="78"/>
      <c r="I363" s="39" t="str">
        <f>D363*H363</f>
        <v>0</v>
      </c>
      <c r="J363" s="44"/>
      <c r="K363" s="47"/>
      <c r="L363" s="47"/>
      <c r="M363" s="50"/>
    </row>
    <row r="364" spans="1:13">
      <c r="B364" s="26"/>
      <c r="C364" s="29"/>
      <c r="D364" s="87">
        <v>550</v>
      </c>
      <c r="E364" s="35"/>
      <c r="F364" s="32">
        <v>30</v>
      </c>
      <c r="G364" s="40">
        <v>96</v>
      </c>
      <c r="H364" s="78"/>
      <c r="I364" s="39" t="str">
        <f>D364*H364</f>
        <v>0</v>
      </c>
      <c r="J364" s="44"/>
      <c r="K364" s="47"/>
      <c r="L364" s="47"/>
      <c r="M364" s="50"/>
    </row>
    <row r="365" spans="1:13">
      <c r="B365" s="26"/>
      <c r="C365" s="29"/>
      <c r="D365" s="87">
        <v>600</v>
      </c>
      <c r="E365" s="35"/>
      <c r="F365" s="32">
        <v>32</v>
      </c>
      <c r="G365" s="40">
        <v>83</v>
      </c>
      <c r="H365" s="78"/>
      <c r="I365" s="39" t="str">
        <f>D365*H365</f>
        <v>0</v>
      </c>
      <c r="J365" s="44"/>
      <c r="K365" s="47"/>
      <c r="L365" s="47"/>
      <c r="M365" s="50"/>
    </row>
    <row r="366" spans="1:13">
      <c r="B366" s="26"/>
      <c r="C366" s="29"/>
      <c r="D366" s="87">
        <v>600</v>
      </c>
      <c r="E366" s="35"/>
      <c r="F366" s="32">
        <v>34</v>
      </c>
      <c r="G366" s="40">
        <v>81</v>
      </c>
      <c r="H366" s="78"/>
      <c r="I366" s="39" t="str">
        <f>D366*H366</f>
        <v>0</v>
      </c>
      <c r="J366" s="44"/>
      <c r="K366" s="47"/>
      <c r="L366" s="47"/>
      <c r="M366" s="50"/>
    </row>
    <row r="367" spans="1:13">
      <c r="B367" s="26"/>
      <c r="C367" s="29"/>
      <c r="D367" s="87">
        <v>600</v>
      </c>
      <c r="E367" s="35"/>
      <c r="F367" s="32">
        <v>36</v>
      </c>
      <c r="G367" s="40">
        <v>83</v>
      </c>
      <c r="H367" s="78"/>
      <c r="I367" s="39" t="str">
        <f>D367*H367</f>
        <v>0</v>
      </c>
      <c r="J367" s="44"/>
      <c r="K367" s="47"/>
      <c r="L367" s="47"/>
      <c r="M367" s="50"/>
    </row>
    <row r="368" spans="1:13">
      <c r="B368" s="26"/>
      <c r="C368" s="29"/>
      <c r="D368" s="87">
        <v>650</v>
      </c>
      <c r="E368" s="35"/>
      <c r="F368" s="32">
        <v>38</v>
      </c>
      <c r="G368" s="40">
        <v>84</v>
      </c>
      <c r="H368" s="78"/>
      <c r="I368" s="39" t="str">
        <f>D368*H368</f>
        <v>0</v>
      </c>
      <c r="J368" s="44"/>
      <c r="K368" s="47"/>
      <c r="L368" s="47"/>
      <c r="M368" s="50"/>
    </row>
    <row r="369" spans="1:13">
      <c r="B369" s="26"/>
      <c r="C369" s="29"/>
      <c r="D369" s="87">
        <v>650</v>
      </c>
      <c r="E369" s="35"/>
      <c r="F369" s="32">
        <v>40</v>
      </c>
      <c r="G369" s="40">
        <v>86</v>
      </c>
      <c r="H369" s="78"/>
      <c r="I369" s="39" t="str">
        <f>D369*H369</f>
        <v>0</v>
      </c>
      <c r="J369" s="44"/>
      <c r="K369" s="47"/>
      <c r="L369" s="47"/>
      <c r="M369" s="50"/>
    </row>
    <row r="370" spans="1:13">
      <c r="B370" s="27"/>
      <c r="C370" s="30"/>
      <c r="D370" s="88">
        <v>650</v>
      </c>
      <c r="E370" s="36"/>
      <c r="F370" s="33">
        <v>42</v>
      </c>
      <c r="G370" s="42">
        <v>88</v>
      </c>
      <c r="H370" s="79"/>
      <c r="I370" s="41" t="str">
        <f>D370*H370</f>
        <v>0</v>
      </c>
      <c r="J370" s="44"/>
      <c r="K370" s="47"/>
      <c r="L370" s="47"/>
      <c r="M370" s="50"/>
    </row>
    <row r="371" spans="1:13">
      <c r="B371" s="25"/>
      <c r="C371" s="28" t="s">
        <v>155</v>
      </c>
      <c r="D371" s="86">
        <v>550</v>
      </c>
      <c r="E371" s="34" t="s">
        <v>17</v>
      </c>
      <c r="F371" s="31">
        <v>26</v>
      </c>
      <c r="G371" s="38">
        <v>99</v>
      </c>
      <c r="H371" s="77"/>
      <c r="I371" s="37" t="str">
        <f>D371*H371</f>
        <v>0</v>
      </c>
      <c r="J371" s="44"/>
      <c r="K371" s="47"/>
      <c r="L371" s="47"/>
      <c r="M371" s="50"/>
    </row>
    <row r="372" spans="1:13">
      <c r="B372" s="26"/>
      <c r="C372" s="29"/>
      <c r="D372" s="87">
        <v>550</v>
      </c>
      <c r="E372" s="35"/>
      <c r="F372" s="32">
        <v>28</v>
      </c>
      <c r="G372" s="40">
        <v>99</v>
      </c>
      <c r="H372" s="78"/>
      <c r="I372" s="39" t="str">
        <f>D372*H372</f>
        <v>0</v>
      </c>
      <c r="J372" s="44"/>
      <c r="K372" s="47"/>
      <c r="L372" s="47"/>
      <c r="M372" s="50"/>
    </row>
    <row r="373" spans="1:13">
      <c r="B373" s="26"/>
      <c r="C373" s="29"/>
      <c r="D373" s="87">
        <v>550</v>
      </c>
      <c r="E373" s="35"/>
      <c r="F373" s="32">
        <v>30</v>
      </c>
      <c r="G373" s="40">
        <v>89</v>
      </c>
      <c r="H373" s="78"/>
      <c r="I373" s="39" t="str">
        <f>D373*H373</f>
        <v>0</v>
      </c>
      <c r="J373" s="44"/>
      <c r="K373" s="47"/>
      <c r="L373" s="47"/>
      <c r="M373" s="50"/>
    </row>
    <row r="374" spans="1:13">
      <c r="B374" s="26"/>
      <c r="C374" s="29"/>
      <c r="D374" s="87">
        <v>600</v>
      </c>
      <c r="E374" s="35"/>
      <c r="F374" s="32">
        <v>32</v>
      </c>
      <c r="G374" s="40">
        <v>85</v>
      </c>
      <c r="H374" s="78"/>
      <c r="I374" s="39" t="str">
        <f>D374*H374</f>
        <v>0</v>
      </c>
      <c r="J374" s="44"/>
      <c r="K374" s="47"/>
      <c r="L374" s="47"/>
      <c r="M374" s="50"/>
    </row>
    <row r="375" spans="1:13">
      <c r="B375" s="26"/>
      <c r="C375" s="29"/>
      <c r="D375" s="87">
        <v>600</v>
      </c>
      <c r="E375" s="35"/>
      <c r="F375" s="32">
        <v>34</v>
      </c>
      <c r="G375" s="40">
        <v>88</v>
      </c>
      <c r="H375" s="78"/>
      <c r="I375" s="39" t="str">
        <f>D375*H375</f>
        <v>0</v>
      </c>
      <c r="J375" s="44"/>
      <c r="K375" s="47"/>
      <c r="L375" s="47"/>
      <c r="M375" s="50"/>
    </row>
    <row r="376" spans="1:13">
      <c r="B376" s="26"/>
      <c r="C376" s="29"/>
      <c r="D376" s="87">
        <v>600</v>
      </c>
      <c r="E376" s="35"/>
      <c r="F376" s="32">
        <v>36</v>
      </c>
      <c r="G376" s="40">
        <v>86</v>
      </c>
      <c r="H376" s="78"/>
      <c r="I376" s="39" t="str">
        <f>D376*H376</f>
        <v>0</v>
      </c>
      <c r="J376" s="44"/>
      <c r="K376" s="47"/>
      <c r="L376" s="47"/>
      <c r="M376" s="50"/>
    </row>
    <row r="377" spans="1:13">
      <c r="B377" s="26"/>
      <c r="C377" s="29"/>
      <c r="D377" s="87">
        <v>650</v>
      </c>
      <c r="E377" s="35"/>
      <c r="F377" s="32">
        <v>38</v>
      </c>
      <c r="G377" s="40">
        <v>90</v>
      </c>
      <c r="H377" s="78"/>
      <c r="I377" s="39" t="str">
        <f>D377*H377</f>
        <v>0</v>
      </c>
      <c r="J377" s="44"/>
      <c r="K377" s="47"/>
      <c r="L377" s="47"/>
      <c r="M377" s="50"/>
    </row>
    <row r="378" spans="1:13">
      <c r="B378" s="26"/>
      <c r="C378" s="29"/>
      <c r="D378" s="87">
        <v>650</v>
      </c>
      <c r="E378" s="35"/>
      <c r="F378" s="32">
        <v>40</v>
      </c>
      <c r="G378" s="40">
        <v>91</v>
      </c>
      <c r="H378" s="78"/>
      <c r="I378" s="39" t="str">
        <f>D378*H378</f>
        <v>0</v>
      </c>
      <c r="J378" s="44"/>
      <c r="K378" s="47"/>
      <c r="L378" s="47"/>
      <c r="M378" s="50"/>
    </row>
    <row r="379" spans="1:13">
      <c r="B379" s="27"/>
      <c r="C379" s="30"/>
      <c r="D379" s="88">
        <v>650</v>
      </c>
      <c r="E379" s="36"/>
      <c r="F379" s="33">
        <v>42</v>
      </c>
      <c r="G379" s="42">
        <v>99</v>
      </c>
      <c r="H379" s="79"/>
      <c r="I379" s="41" t="str">
        <f>D379*H379</f>
        <v>0</v>
      </c>
      <c r="J379" s="44"/>
      <c r="K379" s="47"/>
      <c r="L379" s="47"/>
      <c r="M379" s="50"/>
    </row>
    <row r="380" spans="1:13">
      <c r="B380" s="25"/>
      <c r="C380" s="28" t="s">
        <v>156</v>
      </c>
      <c r="D380" s="86">
        <v>550</v>
      </c>
      <c r="E380" s="34" t="s">
        <v>17</v>
      </c>
      <c r="F380" s="31">
        <v>26</v>
      </c>
      <c r="G380" s="38">
        <v>100</v>
      </c>
      <c r="H380" s="77"/>
      <c r="I380" s="37" t="str">
        <f>D380*H380</f>
        <v>0</v>
      </c>
      <c r="J380" s="44"/>
      <c r="K380" s="47"/>
      <c r="L380" s="47"/>
      <c r="M380" s="50"/>
    </row>
    <row r="381" spans="1:13">
      <c r="B381" s="26"/>
      <c r="C381" s="29"/>
      <c r="D381" s="87">
        <v>550</v>
      </c>
      <c r="E381" s="35"/>
      <c r="F381" s="32">
        <v>28</v>
      </c>
      <c r="G381" s="40">
        <v>100</v>
      </c>
      <c r="H381" s="78"/>
      <c r="I381" s="39" t="str">
        <f>D381*H381</f>
        <v>0</v>
      </c>
      <c r="J381" s="44"/>
      <c r="K381" s="47"/>
      <c r="L381" s="47"/>
      <c r="M381" s="50"/>
    </row>
    <row r="382" spans="1:13">
      <c r="B382" s="26"/>
      <c r="C382" s="29"/>
      <c r="D382" s="87">
        <v>550</v>
      </c>
      <c r="E382" s="35"/>
      <c r="F382" s="32">
        <v>30</v>
      </c>
      <c r="G382" s="40">
        <v>100</v>
      </c>
      <c r="H382" s="78"/>
      <c r="I382" s="39" t="str">
        <f>D382*H382</f>
        <v>0</v>
      </c>
      <c r="J382" s="44"/>
      <c r="K382" s="47"/>
      <c r="L382" s="47"/>
      <c r="M382" s="50"/>
    </row>
    <row r="383" spans="1:13">
      <c r="B383" s="26"/>
      <c r="C383" s="29"/>
      <c r="D383" s="87">
        <v>600</v>
      </c>
      <c r="E383" s="35"/>
      <c r="F383" s="32">
        <v>32</v>
      </c>
      <c r="G383" s="40">
        <v>98</v>
      </c>
      <c r="H383" s="78"/>
      <c r="I383" s="39" t="str">
        <f>D383*H383</f>
        <v>0</v>
      </c>
      <c r="J383" s="44"/>
      <c r="K383" s="47"/>
      <c r="L383" s="47"/>
      <c r="M383" s="50"/>
    </row>
    <row r="384" spans="1:13">
      <c r="B384" s="26"/>
      <c r="C384" s="29"/>
      <c r="D384" s="87">
        <v>600</v>
      </c>
      <c r="E384" s="35"/>
      <c r="F384" s="32">
        <v>34</v>
      </c>
      <c r="G384" s="40">
        <v>97</v>
      </c>
      <c r="H384" s="78"/>
      <c r="I384" s="39" t="str">
        <f>D384*H384</f>
        <v>0</v>
      </c>
      <c r="J384" s="44"/>
      <c r="K384" s="47"/>
      <c r="L384" s="47"/>
      <c r="M384" s="50"/>
    </row>
    <row r="385" spans="1:13">
      <c r="B385" s="26"/>
      <c r="C385" s="29"/>
      <c r="D385" s="87">
        <v>600</v>
      </c>
      <c r="E385" s="35"/>
      <c r="F385" s="32">
        <v>36</v>
      </c>
      <c r="G385" s="40">
        <v>99</v>
      </c>
      <c r="H385" s="78"/>
      <c r="I385" s="39" t="str">
        <f>D385*H385</f>
        <v>0</v>
      </c>
      <c r="J385" s="44"/>
      <c r="K385" s="47"/>
      <c r="L385" s="47"/>
      <c r="M385" s="50"/>
    </row>
    <row r="386" spans="1:13">
      <c r="B386" s="26"/>
      <c r="C386" s="29"/>
      <c r="D386" s="87">
        <v>650</v>
      </c>
      <c r="E386" s="35"/>
      <c r="F386" s="32">
        <v>38</v>
      </c>
      <c r="G386" s="40">
        <v>99</v>
      </c>
      <c r="H386" s="78"/>
      <c r="I386" s="39" t="str">
        <f>D386*H386</f>
        <v>0</v>
      </c>
      <c r="J386" s="44"/>
      <c r="K386" s="47"/>
      <c r="L386" s="47"/>
      <c r="M386" s="50"/>
    </row>
    <row r="387" spans="1:13">
      <c r="B387" s="26"/>
      <c r="C387" s="29"/>
      <c r="D387" s="87">
        <v>650</v>
      </c>
      <c r="E387" s="35"/>
      <c r="F387" s="32">
        <v>40</v>
      </c>
      <c r="G387" s="40">
        <v>99</v>
      </c>
      <c r="H387" s="78"/>
      <c r="I387" s="39" t="str">
        <f>D387*H387</f>
        <v>0</v>
      </c>
      <c r="J387" s="44"/>
      <c r="K387" s="47"/>
      <c r="L387" s="47"/>
      <c r="M387" s="50"/>
    </row>
    <row r="388" spans="1:13">
      <c r="B388" s="27"/>
      <c r="C388" s="30"/>
      <c r="D388" s="88">
        <v>650</v>
      </c>
      <c r="E388" s="36"/>
      <c r="F388" s="33">
        <v>42</v>
      </c>
      <c r="G388" s="42">
        <v>100</v>
      </c>
      <c r="H388" s="79"/>
      <c r="I388" s="41" t="str">
        <f>D388*H388</f>
        <v>0</v>
      </c>
      <c r="J388" s="44"/>
      <c r="K388" s="47"/>
      <c r="L388" s="47"/>
      <c r="M388" s="50"/>
    </row>
    <row r="389" spans="1:13">
      <c r="B389" s="25"/>
      <c r="C389" s="28" t="s">
        <v>157</v>
      </c>
      <c r="D389" s="86">
        <v>550</v>
      </c>
      <c r="E389" s="34" t="s">
        <v>17</v>
      </c>
      <c r="F389" s="31">
        <v>26</v>
      </c>
      <c r="G389" s="38">
        <v>99</v>
      </c>
      <c r="H389" s="77"/>
      <c r="I389" s="37" t="str">
        <f>D389*H389</f>
        <v>0</v>
      </c>
      <c r="J389" s="44"/>
      <c r="K389" s="47"/>
      <c r="L389" s="47"/>
      <c r="M389" s="50"/>
    </row>
    <row r="390" spans="1:13">
      <c r="B390" s="26"/>
      <c r="C390" s="29"/>
      <c r="D390" s="87">
        <v>550</v>
      </c>
      <c r="E390" s="35"/>
      <c r="F390" s="32">
        <v>28</v>
      </c>
      <c r="G390" s="40">
        <v>97</v>
      </c>
      <c r="H390" s="78"/>
      <c r="I390" s="39" t="str">
        <f>D390*H390</f>
        <v>0</v>
      </c>
      <c r="J390" s="44"/>
      <c r="K390" s="47"/>
      <c r="L390" s="47"/>
      <c r="M390" s="50"/>
    </row>
    <row r="391" spans="1:13">
      <c r="B391" s="26"/>
      <c r="C391" s="29"/>
      <c r="D391" s="87">
        <v>550</v>
      </c>
      <c r="E391" s="35"/>
      <c r="F391" s="32">
        <v>30</v>
      </c>
      <c r="G391" s="40">
        <v>99</v>
      </c>
      <c r="H391" s="78"/>
      <c r="I391" s="39" t="str">
        <f>D391*H391</f>
        <v>0</v>
      </c>
      <c r="J391" s="44"/>
      <c r="K391" s="47"/>
      <c r="L391" s="47"/>
      <c r="M391" s="50"/>
    </row>
    <row r="392" spans="1:13">
      <c r="B392" s="26"/>
      <c r="C392" s="29"/>
      <c r="D392" s="87">
        <v>600</v>
      </c>
      <c r="E392" s="35"/>
      <c r="F392" s="32">
        <v>32</v>
      </c>
      <c r="G392" s="40">
        <v>94</v>
      </c>
      <c r="H392" s="78"/>
      <c r="I392" s="39" t="str">
        <f>D392*H392</f>
        <v>0</v>
      </c>
      <c r="J392" s="44"/>
      <c r="K392" s="47"/>
      <c r="L392" s="47"/>
      <c r="M392" s="50"/>
    </row>
    <row r="393" spans="1:13">
      <c r="B393" s="26"/>
      <c r="C393" s="29"/>
      <c r="D393" s="87">
        <v>600</v>
      </c>
      <c r="E393" s="35"/>
      <c r="F393" s="32">
        <v>34</v>
      </c>
      <c r="G393" s="40">
        <v>93</v>
      </c>
      <c r="H393" s="78"/>
      <c r="I393" s="39" t="str">
        <f>D393*H393</f>
        <v>0</v>
      </c>
      <c r="J393" s="44"/>
      <c r="K393" s="47"/>
      <c r="L393" s="47"/>
      <c r="M393" s="50"/>
    </row>
    <row r="394" spans="1:13">
      <c r="B394" s="26"/>
      <c r="C394" s="29"/>
      <c r="D394" s="87">
        <v>600</v>
      </c>
      <c r="E394" s="35"/>
      <c r="F394" s="32">
        <v>36</v>
      </c>
      <c r="G394" s="40">
        <v>92</v>
      </c>
      <c r="H394" s="78"/>
      <c r="I394" s="39" t="str">
        <f>D394*H394</f>
        <v>0</v>
      </c>
      <c r="J394" s="44"/>
      <c r="K394" s="47"/>
      <c r="L394" s="47"/>
      <c r="M394" s="50"/>
    </row>
    <row r="395" spans="1:13">
      <c r="B395" s="26"/>
      <c r="C395" s="29"/>
      <c r="D395" s="87">
        <v>650</v>
      </c>
      <c r="E395" s="35"/>
      <c r="F395" s="32">
        <v>38</v>
      </c>
      <c r="G395" s="40">
        <v>94</v>
      </c>
      <c r="H395" s="78"/>
      <c r="I395" s="39" t="str">
        <f>D395*H395</f>
        <v>0</v>
      </c>
      <c r="J395" s="44"/>
      <c r="K395" s="47"/>
      <c r="L395" s="47"/>
      <c r="M395" s="50"/>
    </row>
    <row r="396" spans="1:13">
      <c r="B396" s="26"/>
      <c r="C396" s="29"/>
      <c r="D396" s="87">
        <v>650</v>
      </c>
      <c r="E396" s="35"/>
      <c r="F396" s="32">
        <v>40</v>
      </c>
      <c r="G396" s="40">
        <v>93</v>
      </c>
      <c r="H396" s="78"/>
      <c r="I396" s="39" t="str">
        <f>D396*H396</f>
        <v>0</v>
      </c>
      <c r="J396" s="44"/>
      <c r="K396" s="47"/>
      <c r="L396" s="47"/>
      <c r="M396" s="50"/>
    </row>
    <row r="397" spans="1:13">
      <c r="B397" s="27"/>
      <c r="C397" s="30"/>
      <c r="D397" s="88">
        <v>650</v>
      </c>
      <c r="E397" s="36"/>
      <c r="F397" s="33">
        <v>42</v>
      </c>
      <c r="G397" s="42">
        <v>96</v>
      </c>
      <c r="H397" s="79"/>
      <c r="I397" s="41" t="str">
        <f>D397*H397</f>
        <v>0</v>
      </c>
      <c r="J397" s="44"/>
      <c r="K397" s="47"/>
      <c r="L397" s="47"/>
      <c r="M397" s="50"/>
    </row>
    <row r="398" spans="1:13">
      <c r="B398" s="25"/>
      <c r="C398" s="28" t="s">
        <v>158</v>
      </c>
      <c r="D398" s="86">
        <v>550</v>
      </c>
      <c r="E398" s="34" t="s">
        <v>17</v>
      </c>
      <c r="F398" s="31">
        <v>26</v>
      </c>
      <c r="G398" s="38">
        <v>100</v>
      </c>
      <c r="H398" s="77"/>
      <c r="I398" s="37" t="str">
        <f>D398*H398</f>
        <v>0</v>
      </c>
      <c r="J398" s="44"/>
      <c r="K398" s="47"/>
      <c r="L398" s="47"/>
      <c r="M398" s="50"/>
    </row>
    <row r="399" spans="1:13">
      <c r="B399" s="26"/>
      <c r="C399" s="29"/>
      <c r="D399" s="87">
        <v>550</v>
      </c>
      <c r="E399" s="35"/>
      <c r="F399" s="32">
        <v>28</v>
      </c>
      <c r="G399" s="40">
        <v>100</v>
      </c>
      <c r="H399" s="78"/>
      <c r="I399" s="39" t="str">
        <f>D399*H399</f>
        <v>0</v>
      </c>
      <c r="J399" s="44"/>
      <c r="K399" s="47"/>
      <c r="L399" s="47"/>
      <c r="M399" s="50"/>
    </row>
    <row r="400" spans="1:13">
      <c r="B400" s="26"/>
      <c r="C400" s="29"/>
      <c r="D400" s="87">
        <v>550</v>
      </c>
      <c r="E400" s="35"/>
      <c r="F400" s="32">
        <v>30</v>
      </c>
      <c r="G400" s="40">
        <v>96</v>
      </c>
      <c r="H400" s="78"/>
      <c r="I400" s="39" t="str">
        <f>D400*H400</f>
        <v>0</v>
      </c>
      <c r="J400" s="44"/>
      <c r="K400" s="47"/>
      <c r="L400" s="47"/>
      <c r="M400" s="50"/>
    </row>
    <row r="401" spans="1:13">
      <c r="B401" s="26"/>
      <c r="C401" s="29"/>
      <c r="D401" s="87">
        <v>600</v>
      </c>
      <c r="E401" s="35"/>
      <c r="F401" s="32">
        <v>32</v>
      </c>
      <c r="G401" s="40">
        <v>96</v>
      </c>
      <c r="H401" s="78"/>
      <c r="I401" s="39" t="str">
        <f>D401*H401</f>
        <v>0</v>
      </c>
      <c r="J401" s="44"/>
      <c r="K401" s="47"/>
      <c r="L401" s="47"/>
      <c r="M401" s="50"/>
    </row>
    <row r="402" spans="1:13">
      <c r="B402" s="26"/>
      <c r="C402" s="29"/>
      <c r="D402" s="87">
        <v>600</v>
      </c>
      <c r="E402" s="35"/>
      <c r="F402" s="32">
        <v>34</v>
      </c>
      <c r="G402" s="40">
        <v>96</v>
      </c>
      <c r="H402" s="78"/>
      <c r="I402" s="39" t="str">
        <f>D402*H402</f>
        <v>0</v>
      </c>
      <c r="J402" s="44"/>
      <c r="K402" s="47"/>
      <c r="L402" s="47"/>
      <c r="M402" s="50"/>
    </row>
    <row r="403" spans="1:13">
      <c r="B403" s="26"/>
      <c r="C403" s="29"/>
      <c r="D403" s="87">
        <v>600</v>
      </c>
      <c r="E403" s="35"/>
      <c r="F403" s="32">
        <v>36</v>
      </c>
      <c r="G403" s="40">
        <v>96</v>
      </c>
      <c r="H403" s="78"/>
      <c r="I403" s="39" t="str">
        <f>D403*H403</f>
        <v>0</v>
      </c>
      <c r="J403" s="44"/>
      <c r="K403" s="47"/>
      <c r="L403" s="47"/>
      <c r="M403" s="50"/>
    </row>
    <row r="404" spans="1:13">
      <c r="B404" s="26"/>
      <c r="C404" s="29"/>
      <c r="D404" s="87">
        <v>650</v>
      </c>
      <c r="E404" s="35"/>
      <c r="F404" s="32">
        <v>38</v>
      </c>
      <c r="G404" s="40">
        <v>100</v>
      </c>
      <c r="H404" s="78"/>
      <c r="I404" s="39" t="str">
        <f>D404*H404</f>
        <v>0</v>
      </c>
      <c r="J404" s="44"/>
      <c r="K404" s="47"/>
      <c r="L404" s="47"/>
      <c r="M404" s="50"/>
    </row>
    <row r="405" spans="1:13">
      <c r="B405" s="26"/>
      <c r="C405" s="29"/>
      <c r="D405" s="87">
        <v>650</v>
      </c>
      <c r="E405" s="35"/>
      <c r="F405" s="32">
        <v>40</v>
      </c>
      <c r="G405" s="40">
        <v>99</v>
      </c>
      <c r="H405" s="78"/>
      <c r="I405" s="39" t="str">
        <f>D405*H405</f>
        <v>0</v>
      </c>
      <c r="J405" s="44"/>
      <c r="K405" s="47"/>
      <c r="L405" s="47"/>
      <c r="M405" s="50"/>
    </row>
    <row r="406" spans="1:13">
      <c r="B406" s="27"/>
      <c r="C406" s="30"/>
      <c r="D406" s="88">
        <v>650</v>
      </c>
      <c r="E406" s="36"/>
      <c r="F406" s="33">
        <v>42</v>
      </c>
      <c r="G406" s="42">
        <v>100</v>
      </c>
      <c r="H406" s="79"/>
      <c r="I406" s="41" t="str">
        <f>D406*H406</f>
        <v>0</v>
      </c>
      <c r="J406" s="44"/>
      <c r="K406" s="47"/>
      <c r="L406" s="47"/>
      <c r="M406" s="50"/>
    </row>
    <row r="407" spans="1:13">
      <c r="B407" s="25"/>
      <c r="C407" s="28" t="s">
        <v>159</v>
      </c>
      <c r="D407" s="86">
        <v>550</v>
      </c>
      <c r="E407" s="34" t="s">
        <v>17</v>
      </c>
      <c r="F407" s="31">
        <v>26</v>
      </c>
      <c r="G407" s="38">
        <v>100</v>
      </c>
      <c r="H407" s="77"/>
      <c r="I407" s="37" t="str">
        <f>D407*H407</f>
        <v>0</v>
      </c>
      <c r="J407" s="44"/>
      <c r="K407" s="47"/>
      <c r="L407" s="47"/>
      <c r="M407" s="50"/>
    </row>
    <row r="408" spans="1:13">
      <c r="B408" s="26"/>
      <c r="C408" s="29"/>
      <c r="D408" s="87">
        <v>550</v>
      </c>
      <c r="E408" s="35"/>
      <c r="F408" s="32">
        <v>28</v>
      </c>
      <c r="G408" s="40">
        <v>100</v>
      </c>
      <c r="H408" s="78"/>
      <c r="I408" s="39" t="str">
        <f>D408*H408</f>
        <v>0</v>
      </c>
      <c r="J408" s="44"/>
      <c r="K408" s="47"/>
      <c r="L408" s="47"/>
      <c r="M408" s="50"/>
    </row>
    <row r="409" spans="1:13">
      <c r="B409" s="26"/>
      <c r="C409" s="29"/>
      <c r="D409" s="87">
        <v>550</v>
      </c>
      <c r="E409" s="35"/>
      <c r="F409" s="32">
        <v>30</v>
      </c>
      <c r="G409" s="40">
        <v>100</v>
      </c>
      <c r="H409" s="78"/>
      <c r="I409" s="39" t="str">
        <f>D409*H409</f>
        <v>0</v>
      </c>
      <c r="J409" s="44"/>
      <c r="K409" s="47"/>
      <c r="L409" s="47"/>
      <c r="M409" s="50"/>
    </row>
    <row r="410" spans="1:13">
      <c r="B410" s="26"/>
      <c r="C410" s="29"/>
      <c r="D410" s="87">
        <v>600</v>
      </c>
      <c r="E410" s="35"/>
      <c r="F410" s="32">
        <v>32</v>
      </c>
      <c r="G410" s="40">
        <v>99</v>
      </c>
      <c r="H410" s="78"/>
      <c r="I410" s="39" t="str">
        <f>D410*H410</f>
        <v>0</v>
      </c>
      <c r="J410" s="44"/>
      <c r="K410" s="47"/>
      <c r="L410" s="47"/>
      <c r="M410" s="50"/>
    </row>
    <row r="411" spans="1:13">
      <c r="B411" s="26"/>
      <c r="C411" s="29"/>
      <c r="D411" s="87">
        <v>600</v>
      </c>
      <c r="E411" s="35"/>
      <c r="F411" s="32">
        <v>34</v>
      </c>
      <c r="G411" s="40">
        <v>100</v>
      </c>
      <c r="H411" s="78"/>
      <c r="I411" s="39" t="str">
        <f>D411*H411</f>
        <v>0</v>
      </c>
      <c r="J411" s="44"/>
      <c r="K411" s="47"/>
      <c r="L411" s="47"/>
      <c r="M411" s="50"/>
    </row>
    <row r="412" spans="1:13">
      <c r="B412" s="26"/>
      <c r="C412" s="29"/>
      <c r="D412" s="87">
        <v>600</v>
      </c>
      <c r="E412" s="35"/>
      <c r="F412" s="32">
        <v>36</v>
      </c>
      <c r="G412" s="40">
        <v>100</v>
      </c>
      <c r="H412" s="78"/>
      <c r="I412" s="39" t="str">
        <f>D412*H412</f>
        <v>0</v>
      </c>
      <c r="J412" s="44"/>
      <c r="K412" s="47"/>
      <c r="L412" s="47"/>
      <c r="M412" s="50"/>
    </row>
    <row r="413" spans="1:13">
      <c r="B413" s="26"/>
      <c r="C413" s="29"/>
      <c r="D413" s="87">
        <v>650</v>
      </c>
      <c r="E413" s="35"/>
      <c r="F413" s="32">
        <v>38</v>
      </c>
      <c r="G413" s="40">
        <v>100</v>
      </c>
      <c r="H413" s="78"/>
      <c r="I413" s="39" t="str">
        <f>D413*H413</f>
        <v>0</v>
      </c>
      <c r="J413" s="44"/>
      <c r="K413" s="47"/>
      <c r="L413" s="47"/>
      <c r="M413" s="50"/>
    </row>
    <row r="414" spans="1:13">
      <c r="B414" s="26"/>
      <c r="C414" s="29"/>
      <c r="D414" s="87">
        <v>650</v>
      </c>
      <c r="E414" s="35"/>
      <c r="F414" s="32">
        <v>40</v>
      </c>
      <c r="G414" s="40">
        <v>100</v>
      </c>
      <c r="H414" s="78"/>
      <c r="I414" s="39" t="str">
        <f>D414*H414</f>
        <v>0</v>
      </c>
      <c r="J414" s="44"/>
      <c r="K414" s="47"/>
      <c r="L414" s="47"/>
      <c r="M414" s="50"/>
    </row>
    <row r="415" spans="1:13">
      <c r="B415" s="27"/>
      <c r="C415" s="30"/>
      <c r="D415" s="88">
        <v>650</v>
      </c>
      <c r="E415" s="36"/>
      <c r="F415" s="33">
        <v>42</v>
      </c>
      <c r="G415" s="42">
        <v>100</v>
      </c>
      <c r="H415" s="79"/>
      <c r="I415" s="41" t="str">
        <f>D415*H415</f>
        <v>0</v>
      </c>
      <c r="J415" s="44"/>
      <c r="K415" s="47"/>
      <c r="L415" s="47"/>
      <c r="M415" s="50"/>
    </row>
    <row r="416" spans="1:13">
      <c r="B416" s="25"/>
      <c r="C416" s="28" t="s">
        <v>160</v>
      </c>
      <c r="D416" s="86">
        <v>550</v>
      </c>
      <c r="E416" s="34" t="s">
        <v>17</v>
      </c>
      <c r="F416" s="31">
        <v>26</v>
      </c>
      <c r="G416" s="38">
        <v>100</v>
      </c>
      <c r="H416" s="77"/>
      <c r="I416" s="37" t="str">
        <f>D416*H416</f>
        <v>0</v>
      </c>
      <c r="J416" s="44"/>
      <c r="K416" s="47"/>
      <c r="L416" s="47"/>
      <c r="M416" s="50"/>
    </row>
    <row r="417" spans="1:13">
      <c r="B417" s="26"/>
      <c r="C417" s="29"/>
      <c r="D417" s="87">
        <v>550</v>
      </c>
      <c r="E417" s="35"/>
      <c r="F417" s="32">
        <v>28</v>
      </c>
      <c r="G417" s="40">
        <v>98</v>
      </c>
      <c r="H417" s="78"/>
      <c r="I417" s="39" t="str">
        <f>D417*H417</f>
        <v>0</v>
      </c>
      <c r="J417" s="44"/>
      <c r="K417" s="47"/>
      <c r="L417" s="47"/>
      <c r="M417" s="50"/>
    </row>
    <row r="418" spans="1:13">
      <c r="B418" s="26"/>
      <c r="C418" s="29"/>
      <c r="D418" s="87">
        <v>550</v>
      </c>
      <c r="E418" s="35"/>
      <c r="F418" s="32">
        <v>30</v>
      </c>
      <c r="G418" s="40">
        <v>98</v>
      </c>
      <c r="H418" s="78"/>
      <c r="I418" s="39" t="str">
        <f>D418*H418</f>
        <v>0</v>
      </c>
      <c r="J418" s="44"/>
      <c r="K418" s="47"/>
      <c r="L418" s="47"/>
      <c r="M418" s="50"/>
    </row>
    <row r="419" spans="1:13">
      <c r="B419" s="26"/>
      <c r="C419" s="29"/>
      <c r="D419" s="87">
        <v>600</v>
      </c>
      <c r="E419" s="35"/>
      <c r="F419" s="32">
        <v>32</v>
      </c>
      <c r="G419" s="40">
        <v>96</v>
      </c>
      <c r="H419" s="78"/>
      <c r="I419" s="39" t="str">
        <f>D419*H419</f>
        <v>0</v>
      </c>
      <c r="J419" s="44"/>
      <c r="K419" s="47"/>
      <c r="L419" s="47"/>
      <c r="M419" s="50"/>
    </row>
    <row r="420" spans="1:13">
      <c r="B420" s="26"/>
      <c r="C420" s="29"/>
      <c r="D420" s="87">
        <v>600</v>
      </c>
      <c r="E420" s="35"/>
      <c r="F420" s="32">
        <v>34</v>
      </c>
      <c r="G420" s="40">
        <v>94</v>
      </c>
      <c r="H420" s="78"/>
      <c r="I420" s="39" t="str">
        <f>D420*H420</f>
        <v>0</v>
      </c>
      <c r="J420" s="44"/>
      <c r="K420" s="47"/>
      <c r="L420" s="47"/>
      <c r="M420" s="50"/>
    </row>
    <row r="421" spans="1:13">
      <c r="B421" s="26"/>
      <c r="C421" s="29"/>
      <c r="D421" s="87">
        <v>600</v>
      </c>
      <c r="E421" s="35"/>
      <c r="F421" s="32">
        <v>36</v>
      </c>
      <c r="G421" s="40">
        <v>96</v>
      </c>
      <c r="H421" s="78"/>
      <c r="I421" s="39" t="str">
        <f>D421*H421</f>
        <v>0</v>
      </c>
      <c r="J421" s="44"/>
      <c r="K421" s="47"/>
      <c r="L421" s="47"/>
      <c r="M421" s="50"/>
    </row>
    <row r="422" spans="1:13">
      <c r="B422" s="26"/>
      <c r="C422" s="29"/>
      <c r="D422" s="87">
        <v>650</v>
      </c>
      <c r="E422" s="35"/>
      <c r="F422" s="32">
        <v>38</v>
      </c>
      <c r="G422" s="40">
        <v>96</v>
      </c>
      <c r="H422" s="78"/>
      <c r="I422" s="39" t="str">
        <f>D422*H422</f>
        <v>0</v>
      </c>
      <c r="J422" s="44"/>
      <c r="K422" s="47"/>
      <c r="L422" s="47"/>
      <c r="M422" s="50"/>
    </row>
    <row r="423" spans="1:13">
      <c r="B423" s="26"/>
      <c r="C423" s="29"/>
      <c r="D423" s="87">
        <v>650</v>
      </c>
      <c r="E423" s="35"/>
      <c r="F423" s="32">
        <v>40</v>
      </c>
      <c r="G423" s="40">
        <v>96</v>
      </c>
      <c r="H423" s="78"/>
      <c r="I423" s="39" t="str">
        <f>D423*H423</f>
        <v>0</v>
      </c>
      <c r="J423" s="44"/>
      <c r="K423" s="47"/>
      <c r="L423" s="47"/>
      <c r="M423" s="50"/>
    </row>
    <row r="424" spans="1:13">
      <c r="B424" s="27"/>
      <c r="C424" s="30"/>
      <c r="D424" s="88">
        <v>650</v>
      </c>
      <c r="E424" s="36"/>
      <c r="F424" s="33">
        <v>42</v>
      </c>
      <c r="G424" s="42">
        <v>98</v>
      </c>
      <c r="H424" s="79"/>
      <c r="I424" s="41" t="str">
        <f>D424*H424</f>
        <v>0</v>
      </c>
      <c r="J424" s="45"/>
      <c r="K424" s="48"/>
      <c r="L424" s="48"/>
      <c r="M424" s="51"/>
    </row>
    <row r="425" spans="1:13" customHeight="1" ht="26">
      <c r="B425" s="52" t="s">
        <v>23</v>
      </c>
      <c r="C425" s="53"/>
      <c r="D425" s="80"/>
      <c r="E425" s="53"/>
      <c r="F425" s="53"/>
      <c r="G425" s="53"/>
      <c r="H425" s="80"/>
      <c r="I425" s="53"/>
      <c r="J425" s="53"/>
      <c r="K425" s="53"/>
      <c r="L425" s="53"/>
      <c r="M425" s="54"/>
    </row>
    <row r="426" spans="1:13">
      <c r="B426"/>
      <c r="C426"/>
      <c r="D426" s="81"/>
      <c r="E426"/>
      <c r="F426"/>
      <c r="G426"/>
      <c r="H426" s="81"/>
      <c r="I426"/>
      <c r="J426"/>
      <c r="K426"/>
      <c r="L426"/>
      <c r="M426"/>
    </row>
    <row r="427" spans="1:13">
      <c r="B427" s="25"/>
      <c r="C427" s="28" t="s">
        <v>161</v>
      </c>
      <c r="D427" s="86">
        <v>600</v>
      </c>
      <c r="E427" s="34" t="s">
        <v>17</v>
      </c>
      <c r="F427" s="31">
        <v>26</v>
      </c>
      <c r="G427" s="38">
        <v>100</v>
      </c>
      <c r="H427" s="77"/>
      <c r="I427" s="37" t="str">
        <f>D427*H427</f>
        <v>0</v>
      </c>
      <c r="J427" s="43"/>
      <c r="K427" s="46"/>
      <c r="L427" s="46"/>
      <c r="M427" s="49"/>
    </row>
    <row r="428" spans="1:13">
      <c r="B428" s="26"/>
      <c r="C428" s="29"/>
      <c r="D428" s="87">
        <v>600</v>
      </c>
      <c r="E428" s="35"/>
      <c r="F428" s="32">
        <v>28</v>
      </c>
      <c r="G428" s="40">
        <v>98</v>
      </c>
      <c r="H428" s="78"/>
      <c r="I428" s="39" t="str">
        <f>D428*H428</f>
        <v>0</v>
      </c>
      <c r="J428" s="44"/>
      <c r="K428" s="47"/>
      <c r="L428" s="47"/>
      <c r="M428" s="50"/>
    </row>
    <row r="429" spans="1:13">
      <c r="B429" s="26"/>
      <c r="C429" s="29"/>
      <c r="D429" s="87">
        <v>600</v>
      </c>
      <c r="E429" s="35"/>
      <c r="F429" s="32">
        <v>30</v>
      </c>
      <c r="G429" s="40">
        <v>100</v>
      </c>
      <c r="H429" s="78"/>
      <c r="I429" s="39" t="str">
        <f>D429*H429</f>
        <v>0</v>
      </c>
      <c r="J429" s="44"/>
      <c r="K429" s="47"/>
      <c r="L429" s="47"/>
      <c r="M429" s="50"/>
    </row>
    <row r="430" spans="1:13">
      <c r="B430" s="26"/>
      <c r="C430" s="29"/>
      <c r="D430" s="87">
        <v>600</v>
      </c>
      <c r="E430" s="35"/>
      <c r="F430" s="32">
        <v>32</v>
      </c>
      <c r="G430" s="40">
        <v>100</v>
      </c>
      <c r="H430" s="78"/>
      <c r="I430" s="39" t="str">
        <f>D430*H430</f>
        <v>0</v>
      </c>
      <c r="J430" s="44"/>
      <c r="K430" s="47"/>
      <c r="L430" s="47"/>
      <c r="M430" s="50"/>
    </row>
    <row r="431" spans="1:13">
      <c r="B431" s="26"/>
      <c r="C431" s="29"/>
      <c r="D431" s="87">
        <v>650</v>
      </c>
      <c r="E431" s="35"/>
      <c r="F431" s="32">
        <v>34</v>
      </c>
      <c r="G431" s="40">
        <v>100</v>
      </c>
      <c r="H431" s="78"/>
      <c r="I431" s="39" t="str">
        <f>D431*H431</f>
        <v>0</v>
      </c>
      <c r="J431" s="44"/>
      <c r="K431" s="47"/>
      <c r="L431" s="47"/>
      <c r="M431" s="50"/>
    </row>
    <row r="432" spans="1:13">
      <c r="B432" s="26"/>
      <c r="C432" s="29"/>
      <c r="D432" s="87">
        <v>650</v>
      </c>
      <c r="E432" s="35"/>
      <c r="F432" s="32">
        <v>36</v>
      </c>
      <c r="G432" s="40">
        <v>98</v>
      </c>
      <c r="H432" s="78"/>
      <c r="I432" s="39" t="str">
        <f>D432*H432</f>
        <v>0</v>
      </c>
      <c r="J432" s="44"/>
      <c r="K432" s="47"/>
      <c r="L432" s="47"/>
      <c r="M432" s="50"/>
    </row>
    <row r="433" spans="1:13">
      <c r="B433" s="26"/>
      <c r="C433" s="29"/>
      <c r="D433" s="87">
        <v>650</v>
      </c>
      <c r="E433" s="35"/>
      <c r="F433" s="32">
        <v>38</v>
      </c>
      <c r="G433" s="40">
        <v>100</v>
      </c>
      <c r="H433" s="78"/>
      <c r="I433" s="39" t="str">
        <f>D433*H433</f>
        <v>0</v>
      </c>
      <c r="J433" s="44"/>
      <c r="K433" s="47"/>
      <c r="L433" s="47"/>
      <c r="M433" s="50"/>
    </row>
    <row r="434" spans="1:13">
      <c r="B434" s="26"/>
      <c r="C434" s="29"/>
      <c r="D434" s="87">
        <v>700</v>
      </c>
      <c r="E434" s="35"/>
      <c r="F434" s="32">
        <v>40</v>
      </c>
      <c r="G434" s="40">
        <v>100</v>
      </c>
      <c r="H434" s="78"/>
      <c r="I434" s="39" t="str">
        <f>D434*H434</f>
        <v>0</v>
      </c>
      <c r="J434" s="44"/>
      <c r="K434" s="47"/>
      <c r="L434" s="47"/>
      <c r="M434" s="50"/>
    </row>
    <row r="435" spans="1:13">
      <c r="B435" s="27"/>
      <c r="C435" s="30"/>
      <c r="D435" s="88">
        <v>700</v>
      </c>
      <c r="E435" s="36"/>
      <c r="F435" s="33">
        <v>42</v>
      </c>
      <c r="G435" s="42">
        <v>99</v>
      </c>
      <c r="H435" s="79"/>
      <c r="I435" s="41" t="str">
        <f>D435*H435</f>
        <v>0</v>
      </c>
      <c r="J435" s="44"/>
      <c r="K435" s="47"/>
      <c r="L435" s="47"/>
      <c r="M435" s="50"/>
    </row>
    <row r="436" spans="1:13">
      <c r="B436" s="25"/>
      <c r="C436" s="28" t="s">
        <v>162</v>
      </c>
      <c r="D436" s="86">
        <v>600</v>
      </c>
      <c r="E436" s="34" t="s">
        <v>17</v>
      </c>
      <c r="F436" s="31">
        <v>26</v>
      </c>
      <c r="G436" s="38">
        <v>100</v>
      </c>
      <c r="H436" s="77"/>
      <c r="I436" s="37" t="str">
        <f>D436*H436</f>
        <v>0</v>
      </c>
      <c r="J436" s="44"/>
      <c r="K436" s="47"/>
      <c r="L436" s="47"/>
      <c r="M436" s="50"/>
    </row>
    <row r="437" spans="1:13">
      <c r="B437" s="26"/>
      <c r="C437" s="29"/>
      <c r="D437" s="87">
        <v>600</v>
      </c>
      <c r="E437" s="35"/>
      <c r="F437" s="32">
        <v>28</v>
      </c>
      <c r="G437" s="40">
        <v>100</v>
      </c>
      <c r="H437" s="78"/>
      <c r="I437" s="39" t="str">
        <f>D437*H437</f>
        <v>0</v>
      </c>
      <c r="J437" s="44"/>
      <c r="K437" s="47"/>
      <c r="L437" s="47"/>
      <c r="M437" s="50"/>
    </row>
    <row r="438" spans="1:13">
      <c r="B438" s="26"/>
      <c r="C438" s="29"/>
      <c r="D438" s="87">
        <v>600</v>
      </c>
      <c r="E438" s="35"/>
      <c r="F438" s="32">
        <v>30</v>
      </c>
      <c r="G438" s="40">
        <v>97</v>
      </c>
      <c r="H438" s="78"/>
      <c r="I438" s="39" t="str">
        <f>D438*H438</f>
        <v>0</v>
      </c>
      <c r="J438" s="44"/>
      <c r="K438" s="47"/>
      <c r="L438" s="47"/>
      <c r="M438" s="50"/>
    </row>
    <row r="439" spans="1:13">
      <c r="B439" s="26"/>
      <c r="C439" s="29"/>
      <c r="D439" s="87">
        <v>600</v>
      </c>
      <c r="E439" s="35"/>
      <c r="F439" s="32">
        <v>32</v>
      </c>
      <c r="G439" s="40">
        <v>97</v>
      </c>
      <c r="H439" s="78"/>
      <c r="I439" s="39" t="str">
        <f>D439*H439</f>
        <v>0</v>
      </c>
      <c r="J439" s="44"/>
      <c r="K439" s="47"/>
      <c r="L439" s="47"/>
      <c r="M439" s="50"/>
    </row>
    <row r="440" spans="1:13">
      <c r="B440" s="26"/>
      <c r="C440" s="29"/>
      <c r="D440" s="87">
        <v>650</v>
      </c>
      <c r="E440" s="35"/>
      <c r="F440" s="32">
        <v>34</v>
      </c>
      <c r="G440" s="40">
        <v>95</v>
      </c>
      <c r="H440" s="78"/>
      <c r="I440" s="39" t="str">
        <f>D440*H440</f>
        <v>0</v>
      </c>
      <c r="J440" s="44"/>
      <c r="K440" s="47"/>
      <c r="L440" s="47"/>
      <c r="M440" s="50"/>
    </row>
    <row r="441" spans="1:13">
      <c r="B441" s="26"/>
      <c r="C441" s="29"/>
      <c r="D441" s="87">
        <v>650</v>
      </c>
      <c r="E441" s="35"/>
      <c r="F441" s="32">
        <v>36</v>
      </c>
      <c r="G441" s="40">
        <v>96</v>
      </c>
      <c r="H441" s="78"/>
      <c r="I441" s="39" t="str">
        <f>D441*H441</f>
        <v>0</v>
      </c>
      <c r="J441" s="44"/>
      <c r="K441" s="47"/>
      <c r="L441" s="47"/>
      <c r="M441" s="50"/>
    </row>
    <row r="442" spans="1:13">
      <c r="B442" s="26"/>
      <c r="C442" s="29"/>
      <c r="D442" s="87">
        <v>650</v>
      </c>
      <c r="E442" s="35"/>
      <c r="F442" s="32">
        <v>38</v>
      </c>
      <c r="G442" s="40">
        <v>95</v>
      </c>
      <c r="H442" s="78"/>
      <c r="I442" s="39" t="str">
        <f>D442*H442</f>
        <v>0</v>
      </c>
      <c r="J442" s="44"/>
      <c r="K442" s="47"/>
      <c r="L442" s="47"/>
      <c r="M442" s="50"/>
    </row>
    <row r="443" spans="1:13">
      <c r="B443" s="26"/>
      <c r="C443" s="29"/>
      <c r="D443" s="87">
        <v>700</v>
      </c>
      <c r="E443" s="35"/>
      <c r="F443" s="32">
        <v>40</v>
      </c>
      <c r="G443" s="40">
        <v>95</v>
      </c>
      <c r="H443" s="78"/>
      <c r="I443" s="39" t="str">
        <f>D443*H443</f>
        <v>0</v>
      </c>
      <c r="J443" s="44"/>
      <c r="K443" s="47"/>
      <c r="L443" s="47"/>
      <c r="M443" s="50"/>
    </row>
    <row r="444" spans="1:13">
      <c r="B444" s="27"/>
      <c r="C444" s="30"/>
      <c r="D444" s="88">
        <v>700</v>
      </c>
      <c r="E444" s="36"/>
      <c r="F444" s="33">
        <v>42</v>
      </c>
      <c r="G444" s="42">
        <v>97</v>
      </c>
      <c r="H444" s="79"/>
      <c r="I444" s="41" t="str">
        <f>D444*H444</f>
        <v>0</v>
      </c>
      <c r="J444" s="45"/>
      <c r="K444" s="48"/>
      <c r="L444" s="48"/>
      <c r="M444" s="51"/>
    </row>
    <row r="445" spans="1:13" customHeight="1" ht="26">
      <c r="B445" s="52" t="s">
        <v>23</v>
      </c>
      <c r="C445" s="53"/>
      <c r="D445" s="80"/>
      <c r="E445" s="53"/>
      <c r="F445" s="53"/>
      <c r="G445" s="53"/>
      <c r="H445" s="80"/>
      <c r="I445" s="53"/>
      <c r="J445" s="53"/>
      <c r="K445" s="53"/>
      <c r="L445" s="53"/>
      <c r="M445" s="54"/>
    </row>
    <row r="446" spans="1:13">
      <c r="B446"/>
      <c r="C446"/>
      <c r="D446" s="81"/>
      <c r="E446"/>
      <c r="F446"/>
      <c r="G446"/>
      <c r="H446" s="81"/>
      <c r="I446"/>
      <c r="J446"/>
      <c r="K446"/>
      <c r="L446"/>
      <c r="M446"/>
    </row>
    <row r="447" spans="1:13">
      <c r="B447" s="25"/>
      <c r="C447" s="28" t="s">
        <v>163</v>
      </c>
      <c r="D447" s="86">
        <v>700</v>
      </c>
      <c r="E447" s="34" t="s">
        <v>17</v>
      </c>
      <c r="F447" s="31">
        <v>28</v>
      </c>
      <c r="G447" s="38">
        <v>1</v>
      </c>
      <c r="H447" s="77"/>
      <c r="I447" s="37" t="str">
        <f>D447*H447</f>
        <v>0</v>
      </c>
      <c r="J447" s="43"/>
      <c r="K447" s="46"/>
      <c r="L447" s="46"/>
      <c r="M447" s="49"/>
    </row>
    <row r="448" spans="1:13">
      <c r="B448" s="26"/>
      <c r="C448" s="29"/>
      <c r="D448" s="87">
        <v>700</v>
      </c>
      <c r="E448" s="35"/>
      <c r="F448" s="32">
        <v>30</v>
      </c>
      <c r="G448" s="40">
        <v>100</v>
      </c>
      <c r="H448" s="78"/>
      <c r="I448" s="39" t="str">
        <f>D448*H448</f>
        <v>0</v>
      </c>
      <c r="J448" s="44"/>
      <c r="K448" s="47"/>
      <c r="L448" s="47"/>
      <c r="M448" s="50"/>
    </row>
    <row r="449" spans="1:13">
      <c r="B449" s="26"/>
      <c r="C449" s="29"/>
      <c r="D449" s="87">
        <v>700</v>
      </c>
      <c r="E449" s="35"/>
      <c r="F449" s="32">
        <v>32</v>
      </c>
      <c r="G449" s="40">
        <v>105</v>
      </c>
      <c r="H449" s="78"/>
      <c r="I449" s="39" t="str">
        <f>D449*H449</f>
        <v>0</v>
      </c>
      <c r="J449" s="44"/>
      <c r="K449" s="47"/>
      <c r="L449" s="47"/>
      <c r="M449" s="50"/>
    </row>
    <row r="450" spans="1:13">
      <c r="B450" s="26"/>
      <c r="C450" s="29"/>
      <c r="D450" s="87">
        <v>700</v>
      </c>
      <c r="E450" s="35"/>
      <c r="F450" s="32">
        <v>34</v>
      </c>
      <c r="G450" s="40">
        <v>100</v>
      </c>
      <c r="H450" s="78"/>
      <c r="I450" s="39" t="str">
        <f>D450*H450</f>
        <v>0</v>
      </c>
      <c r="J450" s="44"/>
      <c r="K450" s="47"/>
      <c r="L450" s="47"/>
      <c r="M450" s="50"/>
    </row>
    <row r="451" spans="1:13">
      <c r="B451" s="26"/>
      <c r="C451" s="29"/>
      <c r="D451" s="87">
        <v>700</v>
      </c>
      <c r="E451" s="35"/>
      <c r="F451" s="32">
        <v>36</v>
      </c>
      <c r="G451" s="40">
        <v>100</v>
      </c>
      <c r="H451" s="78"/>
      <c r="I451" s="39" t="str">
        <f>D451*H451</f>
        <v>0</v>
      </c>
      <c r="J451" s="44"/>
      <c r="K451" s="47"/>
      <c r="L451" s="47"/>
      <c r="M451" s="50"/>
    </row>
    <row r="452" spans="1:13">
      <c r="B452" s="26"/>
      <c r="C452" s="29"/>
      <c r="D452" s="87">
        <v>750</v>
      </c>
      <c r="E452" s="35"/>
      <c r="F452" s="32">
        <v>38</v>
      </c>
      <c r="G452" s="40">
        <v>101</v>
      </c>
      <c r="H452" s="78"/>
      <c r="I452" s="39" t="str">
        <f>D452*H452</f>
        <v>0</v>
      </c>
      <c r="J452" s="44"/>
      <c r="K452" s="47"/>
      <c r="L452" s="47"/>
      <c r="M452" s="50"/>
    </row>
    <row r="453" spans="1:13">
      <c r="B453" s="26"/>
      <c r="C453" s="29"/>
      <c r="D453" s="87">
        <v>750</v>
      </c>
      <c r="E453" s="35"/>
      <c r="F453" s="32">
        <v>40</v>
      </c>
      <c r="G453" s="40">
        <v>110</v>
      </c>
      <c r="H453" s="78"/>
      <c r="I453" s="39" t="str">
        <f>D453*H453</f>
        <v>0</v>
      </c>
      <c r="J453" s="44"/>
      <c r="K453" s="47"/>
      <c r="L453" s="47"/>
      <c r="M453" s="50"/>
    </row>
    <row r="454" spans="1:13">
      <c r="B454" s="27"/>
      <c r="C454" s="30"/>
      <c r="D454" s="88">
        <v>750</v>
      </c>
      <c r="E454" s="36"/>
      <c r="F454" s="33">
        <v>42</v>
      </c>
      <c r="G454" s="42">
        <v>114</v>
      </c>
      <c r="H454" s="79"/>
      <c r="I454" s="41" t="str">
        <f>D454*H454</f>
        <v>0</v>
      </c>
      <c r="J454" s="44"/>
      <c r="K454" s="47"/>
      <c r="L454" s="47"/>
      <c r="M454" s="50"/>
    </row>
    <row r="455" spans="1:13">
      <c r="B455" s="25"/>
      <c r="C455" s="28" t="s">
        <v>164</v>
      </c>
      <c r="D455" s="86">
        <v>700</v>
      </c>
      <c r="E455" s="34" t="s">
        <v>17</v>
      </c>
      <c r="F455" s="31">
        <v>28</v>
      </c>
      <c r="G455" s="38">
        <v>3</v>
      </c>
      <c r="H455" s="77"/>
      <c r="I455" s="37" t="str">
        <f>D455*H455</f>
        <v>0</v>
      </c>
      <c r="J455" s="44"/>
      <c r="K455" s="47"/>
      <c r="L455" s="47"/>
      <c r="M455" s="50"/>
    </row>
    <row r="456" spans="1:13">
      <c r="B456" s="26"/>
      <c r="C456" s="29"/>
      <c r="D456" s="87">
        <v>700</v>
      </c>
      <c r="E456" s="35"/>
      <c r="F456" s="32">
        <v>30</v>
      </c>
      <c r="G456" s="40">
        <v>100</v>
      </c>
      <c r="H456" s="78"/>
      <c r="I456" s="39" t="str">
        <f>D456*H456</f>
        <v>0</v>
      </c>
      <c r="J456" s="44"/>
      <c r="K456" s="47"/>
      <c r="L456" s="47"/>
      <c r="M456" s="50"/>
    </row>
    <row r="457" spans="1:13">
      <c r="B457" s="26"/>
      <c r="C457" s="29"/>
      <c r="D457" s="87">
        <v>700</v>
      </c>
      <c r="E457" s="35"/>
      <c r="F457" s="32">
        <v>32</v>
      </c>
      <c r="G457" s="40">
        <v>100</v>
      </c>
      <c r="H457" s="78"/>
      <c r="I457" s="39" t="str">
        <f>D457*H457</f>
        <v>0</v>
      </c>
      <c r="J457" s="44"/>
      <c r="K457" s="47"/>
      <c r="L457" s="47"/>
      <c r="M457" s="50"/>
    </row>
    <row r="458" spans="1:13">
      <c r="B458" s="26"/>
      <c r="C458" s="29"/>
      <c r="D458" s="87">
        <v>700</v>
      </c>
      <c r="E458" s="35"/>
      <c r="F458" s="32">
        <v>34</v>
      </c>
      <c r="G458" s="40">
        <v>100</v>
      </c>
      <c r="H458" s="78"/>
      <c r="I458" s="39" t="str">
        <f>D458*H458</f>
        <v>0</v>
      </c>
      <c r="J458" s="44"/>
      <c r="K458" s="47"/>
      <c r="L458" s="47"/>
      <c r="M458" s="50"/>
    </row>
    <row r="459" spans="1:13">
      <c r="B459" s="26"/>
      <c r="C459" s="29"/>
      <c r="D459" s="87">
        <v>700</v>
      </c>
      <c r="E459" s="35"/>
      <c r="F459" s="32">
        <v>36</v>
      </c>
      <c r="G459" s="40">
        <v>100</v>
      </c>
      <c r="H459" s="78"/>
      <c r="I459" s="39" t="str">
        <f>D459*H459</f>
        <v>0</v>
      </c>
      <c r="J459" s="44"/>
      <c r="K459" s="47"/>
      <c r="L459" s="47"/>
      <c r="M459" s="50"/>
    </row>
    <row r="460" spans="1:13">
      <c r="B460" s="26"/>
      <c r="C460" s="29"/>
      <c r="D460" s="87">
        <v>750</v>
      </c>
      <c r="E460" s="35"/>
      <c r="F460" s="32">
        <v>38</v>
      </c>
      <c r="G460" s="40">
        <v>100</v>
      </c>
      <c r="H460" s="78"/>
      <c r="I460" s="39" t="str">
        <f>D460*H460</f>
        <v>0</v>
      </c>
      <c r="J460" s="44"/>
      <c r="K460" s="47"/>
      <c r="L460" s="47"/>
      <c r="M460" s="50"/>
    </row>
    <row r="461" spans="1:13">
      <c r="B461" s="26"/>
      <c r="C461" s="29"/>
      <c r="D461" s="87">
        <v>750</v>
      </c>
      <c r="E461" s="35"/>
      <c r="F461" s="32">
        <v>40</v>
      </c>
      <c r="G461" s="40">
        <v>102</v>
      </c>
      <c r="H461" s="78"/>
      <c r="I461" s="39" t="str">
        <f>D461*H461</f>
        <v>0</v>
      </c>
      <c r="J461" s="44"/>
      <c r="K461" s="47"/>
      <c r="L461" s="47"/>
      <c r="M461" s="50"/>
    </row>
    <row r="462" spans="1:13">
      <c r="B462" s="27"/>
      <c r="C462" s="30"/>
      <c r="D462" s="88">
        <v>750</v>
      </c>
      <c r="E462" s="36"/>
      <c r="F462" s="33">
        <v>42</v>
      </c>
      <c r="G462" s="42">
        <v>105</v>
      </c>
      <c r="H462" s="79"/>
      <c r="I462" s="41" t="str">
        <f>D462*H462</f>
        <v>0</v>
      </c>
      <c r="J462" s="44"/>
      <c r="K462" s="47"/>
      <c r="L462" s="47"/>
      <c r="M462" s="50"/>
    </row>
    <row r="463" spans="1:13">
      <c r="B463" s="25"/>
      <c r="C463" s="28" t="s">
        <v>165</v>
      </c>
      <c r="D463" s="86">
        <v>700</v>
      </c>
      <c r="E463" s="34" t="s">
        <v>17</v>
      </c>
      <c r="F463" s="31">
        <v>28</v>
      </c>
      <c r="G463" s="38">
        <v>3</v>
      </c>
      <c r="H463" s="77"/>
      <c r="I463" s="37" t="str">
        <f>D463*H463</f>
        <v>0</v>
      </c>
      <c r="J463" s="44"/>
      <c r="K463" s="47"/>
      <c r="L463" s="47"/>
      <c r="M463" s="50"/>
    </row>
    <row r="464" spans="1:13">
      <c r="B464" s="26"/>
      <c r="C464" s="29"/>
      <c r="D464" s="87">
        <v>700</v>
      </c>
      <c r="E464" s="35"/>
      <c r="F464" s="32">
        <v>30</v>
      </c>
      <c r="G464" s="40">
        <v>104</v>
      </c>
      <c r="H464" s="78"/>
      <c r="I464" s="39" t="str">
        <f>D464*H464</f>
        <v>0</v>
      </c>
      <c r="J464" s="44"/>
      <c r="K464" s="47"/>
      <c r="L464" s="47"/>
      <c r="M464" s="50"/>
    </row>
    <row r="465" spans="1:13">
      <c r="B465" s="26"/>
      <c r="C465" s="29"/>
      <c r="D465" s="87">
        <v>700</v>
      </c>
      <c r="E465" s="35"/>
      <c r="F465" s="32">
        <v>32</v>
      </c>
      <c r="G465" s="40">
        <v>112</v>
      </c>
      <c r="H465" s="78"/>
      <c r="I465" s="39" t="str">
        <f>D465*H465</f>
        <v>0</v>
      </c>
      <c r="J465" s="44"/>
      <c r="K465" s="47"/>
      <c r="L465" s="47"/>
      <c r="M465" s="50"/>
    </row>
    <row r="466" spans="1:13">
      <c r="B466" s="26"/>
      <c r="C466" s="29"/>
      <c r="D466" s="87">
        <v>700</v>
      </c>
      <c r="E466" s="35"/>
      <c r="F466" s="32">
        <v>34</v>
      </c>
      <c r="G466" s="40">
        <v>105</v>
      </c>
      <c r="H466" s="78"/>
      <c r="I466" s="39" t="str">
        <f>D466*H466</f>
        <v>0</v>
      </c>
      <c r="J466" s="44"/>
      <c r="K466" s="47"/>
      <c r="L466" s="47"/>
      <c r="M466" s="50"/>
    </row>
    <row r="467" spans="1:13">
      <c r="B467" s="26"/>
      <c r="C467" s="29"/>
      <c r="D467" s="87">
        <v>700</v>
      </c>
      <c r="E467" s="35"/>
      <c r="F467" s="32">
        <v>36</v>
      </c>
      <c r="G467" s="40">
        <v>104</v>
      </c>
      <c r="H467" s="78"/>
      <c r="I467" s="39" t="str">
        <f>D467*H467</f>
        <v>0</v>
      </c>
      <c r="J467" s="44"/>
      <c r="K467" s="47"/>
      <c r="L467" s="47"/>
      <c r="M467" s="50"/>
    </row>
    <row r="468" spans="1:13">
      <c r="B468" s="26"/>
      <c r="C468" s="29"/>
      <c r="D468" s="87">
        <v>750</v>
      </c>
      <c r="E468" s="35"/>
      <c r="F468" s="32">
        <v>38</v>
      </c>
      <c r="G468" s="40">
        <v>113</v>
      </c>
      <c r="H468" s="78"/>
      <c r="I468" s="39" t="str">
        <f>D468*H468</f>
        <v>0</v>
      </c>
      <c r="J468" s="44"/>
      <c r="K468" s="47"/>
      <c r="L468" s="47"/>
      <c r="M468" s="50"/>
    </row>
    <row r="469" spans="1:13">
      <c r="B469" s="26"/>
      <c r="C469" s="29"/>
      <c r="D469" s="87">
        <v>750</v>
      </c>
      <c r="E469" s="35"/>
      <c r="F469" s="32">
        <v>40</v>
      </c>
      <c r="G469" s="40">
        <v>123</v>
      </c>
      <c r="H469" s="78"/>
      <c r="I469" s="39" t="str">
        <f>D469*H469</f>
        <v>0</v>
      </c>
      <c r="J469" s="44"/>
      <c r="K469" s="47"/>
      <c r="L469" s="47"/>
      <c r="M469" s="50"/>
    </row>
    <row r="470" spans="1:13">
      <c r="B470" s="27"/>
      <c r="C470" s="30"/>
      <c r="D470" s="88">
        <v>750</v>
      </c>
      <c r="E470" s="36"/>
      <c r="F470" s="33">
        <v>42</v>
      </c>
      <c r="G470" s="42">
        <v>124</v>
      </c>
      <c r="H470" s="79"/>
      <c r="I470" s="41" t="str">
        <f>D470*H470</f>
        <v>0</v>
      </c>
      <c r="J470" s="44"/>
      <c r="K470" s="47"/>
      <c r="L470" s="47"/>
      <c r="M470" s="50"/>
    </row>
    <row r="471" spans="1:13">
      <c r="B471" s="25"/>
      <c r="C471" s="28" t="s">
        <v>166</v>
      </c>
      <c r="D471" s="86">
        <v>700</v>
      </c>
      <c r="E471" s="34" t="s">
        <v>17</v>
      </c>
      <c r="F471" s="31">
        <v>28</v>
      </c>
      <c r="G471" s="55">
        <v>0</v>
      </c>
      <c r="H471" s="77"/>
      <c r="I471" s="37" t="str">
        <f>D471*H471</f>
        <v>0</v>
      </c>
      <c r="J471" s="44"/>
      <c r="K471" s="47"/>
      <c r="L471" s="47"/>
      <c r="M471" s="50"/>
    </row>
    <row r="472" spans="1:13">
      <c r="B472" s="26"/>
      <c r="C472" s="29"/>
      <c r="D472" s="87">
        <v>700</v>
      </c>
      <c r="E472" s="35"/>
      <c r="F472" s="32">
        <v>30</v>
      </c>
      <c r="G472" s="40">
        <v>100</v>
      </c>
      <c r="H472" s="78"/>
      <c r="I472" s="39" t="str">
        <f>D472*H472</f>
        <v>0</v>
      </c>
      <c r="J472" s="44"/>
      <c r="K472" s="47"/>
      <c r="L472" s="47"/>
      <c r="M472" s="50"/>
    </row>
    <row r="473" spans="1:13">
      <c r="B473" s="26"/>
      <c r="C473" s="29"/>
      <c r="D473" s="87">
        <v>700</v>
      </c>
      <c r="E473" s="35"/>
      <c r="F473" s="32">
        <v>32</v>
      </c>
      <c r="G473" s="40">
        <v>104</v>
      </c>
      <c r="H473" s="78"/>
      <c r="I473" s="39" t="str">
        <f>D473*H473</f>
        <v>0</v>
      </c>
      <c r="J473" s="44"/>
      <c r="K473" s="47"/>
      <c r="L473" s="47"/>
      <c r="M473" s="50"/>
    </row>
    <row r="474" spans="1:13">
      <c r="B474" s="26"/>
      <c r="C474" s="29"/>
      <c r="D474" s="87">
        <v>700</v>
      </c>
      <c r="E474" s="35"/>
      <c r="F474" s="32">
        <v>34</v>
      </c>
      <c r="G474" s="40">
        <v>100</v>
      </c>
      <c r="H474" s="78"/>
      <c r="I474" s="39" t="str">
        <f>D474*H474</f>
        <v>0</v>
      </c>
      <c r="J474" s="44"/>
      <c r="K474" s="47"/>
      <c r="L474" s="47"/>
      <c r="M474" s="50"/>
    </row>
    <row r="475" spans="1:13">
      <c r="B475" s="26"/>
      <c r="C475" s="29"/>
      <c r="D475" s="87">
        <v>700</v>
      </c>
      <c r="E475" s="35"/>
      <c r="F475" s="32">
        <v>36</v>
      </c>
      <c r="G475" s="40">
        <v>100</v>
      </c>
      <c r="H475" s="78"/>
      <c r="I475" s="39" t="str">
        <f>D475*H475</f>
        <v>0</v>
      </c>
      <c r="J475" s="44"/>
      <c r="K475" s="47"/>
      <c r="L475" s="47"/>
      <c r="M475" s="50"/>
    </row>
    <row r="476" spans="1:13">
      <c r="B476" s="26"/>
      <c r="C476" s="29"/>
      <c r="D476" s="87">
        <v>750</v>
      </c>
      <c r="E476" s="35"/>
      <c r="F476" s="32">
        <v>38</v>
      </c>
      <c r="G476" s="40">
        <v>100</v>
      </c>
      <c r="H476" s="78"/>
      <c r="I476" s="39" t="str">
        <f>D476*H476</f>
        <v>0</v>
      </c>
      <c r="J476" s="44"/>
      <c r="K476" s="47"/>
      <c r="L476" s="47"/>
      <c r="M476" s="50"/>
    </row>
    <row r="477" spans="1:13">
      <c r="B477" s="26"/>
      <c r="C477" s="29"/>
      <c r="D477" s="87">
        <v>750</v>
      </c>
      <c r="E477" s="35"/>
      <c r="F477" s="32">
        <v>40</v>
      </c>
      <c r="G477" s="40">
        <v>100</v>
      </c>
      <c r="H477" s="78"/>
      <c r="I477" s="39" t="str">
        <f>D477*H477</f>
        <v>0</v>
      </c>
      <c r="J477" s="44"/>
      <c r="K477" s="47"/>
      <c r="L477" s="47"/>
      <c r="M477" s="50"/>
    </row>
    <row r="478" spans="1:13">
      <c r="B478" s="27"/>
      <c r="C478" s="30"/>
      <c r="D478" s="88">
        <v>750</v>
      </c>
      <c r="E478" s="36"/>
      <c r="F478" s="33">
        <v>42</v>
      </c>
      <c r="G478" s="42">
        <v>109</v>
      </c>
      <c r="H478" s="79"/>
      <c r="I478" s="41" t="str">
        <f>D478*H478</f>
        <v>0</v>
      </c>
      <c r="J478" s="44"/>
      <c r="K478" s="47"/>
      <c r="L478" s="47"/>
      <c r="M478" s="50"/>
    </row>
    <row r="479" spans="1:13">
      <c r="B479" s="25"/>
      <c r="C479" s="28" t="s">
        <v>167</v>
      </c>
      <c r="D479" s="86">
        <v>700</v>
      </c>
      <c r="E479" s="34" t="s">
        <v>17</v>
      </c>
      <c r="F479" s="31">
        <v>28</v>
      </c>
      <c r="G479" s="38">
        <v>3</v>
      </c>
      <c r="H479" s="77"/>
      <c r="I479" s="37" t="str">
        <f>D479*H479</f>
        <v>0</v>
      </c>
      <c r="J479" s="44"/>
      <c r="K479" s="47"/>
      <c r="L479" s="47"/>
      <c r="M479" s="50"/>
    </row>
    <row r="480" spans="1:13">
      <c r="B480" s="26"/>
      <c r="C480" s="29"/>
      <c r="D480" s="87">
        <v>700</v>
      </c>
      <c r="E480" s="35"/>
      <c r="F480" s="32">
        <v>30</v>
      </c>
      <c r="G480" s="40">
        <v>100</v>
      </c>
      <c r="H480" s="78"/>
      <c r="I480" s="39" t="str">
        <f>D480*H480</f>
        <v>0</v>
      </c>
      <c r="J480" s="44"/>
      <c r="K480" s="47"/>
      <c r="L480" s="47"/>
      <c r="M480" s="50"/>
    </row>
    <row r="481" spans="1:13">
      <c r="B481" s="26"/>
      <c r="C481" s="29"/>
      <c r="D481" s="87">
        <v>700</v>
      </c>
      <c r="E481" s="35"/>
      <c r="F481" s="32">
        <v>32</v>
      </c>
      <c r="G481" s="40">
        <v>102</v>
      </c>
      <c r="H481" s="78"/>
      <c r="I481" s="39" t="str">
        <f>D481*H481</f>
        <v>0</v>
      </c>
      <c r="J481" s="44"/>
      <c r="K481" s="47"/>
      <c r="L481" s="47"/>
      <c r="M481" s="50"/>
    </row>
    <row r="482" spans="1:13">
      <c r="B482" s="26"/>
      <c r="C482" s="29"/>
      <c r="D482" s="87">
        <v>700</v>
      </c>
      <c r="E482" s="35"/>
      <c r="F482" s="32">
        <v>34</v>
      </c>
      <c r="G482" s="40">
        <v>100</v>
      </c>
      <c r="H482" s="78"/>
      <c r="I482" s="39" t="str">
        <f>D482*H482</f>
        <v>0</v>
      </c>
      <c r="J482" s="44"/>
      <c r="K482" s="47"/>
      <c r="L482" s="47"/>
      <c r="M482" s="50"/>
    </row>
    <row r="483" spans="1:13">
      <c r="B483" s="26"/>
      <c r="C483" s="29"/>
      <c r="D483" s="87">
        <v>700</v>
      </c>
      <c r="E483" s="35"/>
      <c r="F483" s="32">
        <v>36</v>
      </c>
      <c r="G483" s="40">
        <v>100</v>
      </c>
      <c r="H483" s="78"/>
      <c r="I483" s="39" t="str">
        <f>D483*H483</f>
        <v>0</v>
      </c>
      <c r="J483" s="44"/>
      <c r="K483" s="47"/>
      <c r="L483" s="47"/>
      <c r="M483" s="50"/>
    </row>
    <row r="484" spans="1:13">
      <c r="B484" s="26"/>
      <c r="C484" s="29"/>
      <c r="D484" s="87">
        <v>750</v>
      </c>
      <c r="E484" s="35"/>
      <c r="F484" s="32">
        <v>38</v>
      </c>
      <c r="G484" s="40">
        <v>100</v>
      </c>
      <c r="H484" s="78"/>
      <c r="I484" s="39" t="str">
        <f>D484*H484</f>
        <v>0</v>
      </c>
      <c r="J484" s="44"/>
      <c r="K484" s="47"/>
      <c r="L484" s="47"/>
      <c r="M484" s="50"/>
    </row>
    <row r="485" spans="1:13">
      <c r="B485" s="26"/>
      <c r="C485" s="29"/>
      <c r="D485" s="87">
        <v>750</v>
      </c>
      <c r="E485" s="35"/>
      <c r="F485" s="32">
        <v>40</v>
      </c>
      <c r="G485" s="40">
        <v>113</v>
      </c>
      <c r="H485" s="78"/>
      <c r="I485" s="39" t="str">
        <f>D485*H485</f>
        <v>0</v>
      </c>
      <c r="J485" s="44"/>
      <c r="K485" s="47"/>
      <c r="L485" s="47"/>
      <c r="M485" s="50"/>
    </row>
    <row r="486" spans="1:13">
      <c r="B486" s="27"/>
      <c r="C486" s="30"/>
      <c r="D486" s="88">
        <v>750</v>
      </c>
      <c r="E486" s="36"/>
      <c r="F486" s="33">
        <v>42</v>
      </c>
      <c r="G486" s="42">
        <v>113</v>
      </c>
      <c r="H486" s="79"/>
      <c r="I486" s="41" t="str">
        <f>D486*H486</f>
        <v>0</v>
      </c>
      <c r="J486" s="45"/>
      <c r="K486" s="48"/>
      <c r="L486" s="48"/>
      <c r="M486" s="51"/>
    </row>
    <row r="487" spans="1:13" customHeight="1" ht="26">
      <c r="B487" s="52" t="s">
        <v>23</v>
      </c>
      <c r="C487" s="53"/>
      <c r="D487" s="80"/>
      <c r="E487" s="53"/>
      <c r="F487" s="53"/>
      <c r="G487" s="53"/>
      <c r="H487" s="80"/>
      <c r="I487" s="53"/>
      <c r="J487" s="53"/>
      <c r="K487" s="53"/>
      <c r="L487" s="53"/>
      <c r="M487" s="54"/>
    </row>
    <row r="488" spans="1:13">
      <c r="B488"/>
      <c r="C488"/>
      <c r="D488" s="81"/>
      <c r="E488"/>
      <c r="F488"/>
      <c r="G488"/>
      <c r="H488" s="81"/>
      <c r="I488"/>
      <c r="J488"/>
      <c r="K488"/>
      <c r="L488"/>
      <c r="M488"/>
    </row>
    <row r="489" spans="1:13">
      <c r="B489" s="25"/>
      <c r="C489" s="28" t="s">
        <v>168</v>
      </c>
      <c r="D489" s="86">
        <v>700</v>
      </c>
      <c r="E489" s="34" t="s">
        <v>17</v>
      </c>
      <c r="F489" s="31">
        <v>28</v>
      </c>
      <c r="G489" s="55">
        <v>0</v>
      </c>
      <c r="H489" s="77"/>
      <c r="I489" s="37" t="str">
        <f>D489*H489</f>
        <v>0</v>
      </c>
      <c r="J489" s="43"/>
      <c r="K489" s="46"/>
      <c r="L489" s="46"/>
      <c r="M489" s="49"/>
    </row>
    <row r="490" spans="1:13">
      <c r="B490" s="26"/>
      <c r="C490" s="29"/>
      <c r="D490" s="87">
        <v>700</v>
      </c>
      <c r="E490" s="35"/>
      <c r="F490" s="32">
        <v>30</v>
      </c>
      <c r="G490" s="40">
        <v>100</v>
      </c>
      <c r="H490" s="78"/>
      <c r="I490" s="39" t="str">
        <f>D490*H490</f>
        <v>0</v>
      </c>
      <c r="J490" s="44"/>
      <c r="K490" s="47"/>
      <c r="L490" s="47"/>
      <c r="M490" s="50"/>
    </row>
    <row r="491" spans="1:13">
      <c r="B491" s="26"/>
      <c r="C491" s="29"/>
      <c r="D491" s="87">
        <v>700</v>
      </c>
      <c r="E491" s="35"/>
      <c r="F491" s="32">
        <v>32</v>
      </c>
      <c r="G491" s="40">
        <v>102</v>
      </c>
      <c r="H491" s="78"/>
      <c r="I491" s="39" t="str">
        <f>D491*H491</f>
        <v>0</v>
      </c>
      <c r="J491" s="44"/>
      <c r="K491" s="47"/>
      <c r="L491" s="47"/>
      <c r="M491" s="50"/>
    </row>
    <row r="492" spans="1:13">
      <c r="B492" s="26"/>
      <c r="C492" s="29"/>
      <c r="D492" s="87">
        <v>700</v>
      </c>
      <c r="E492" s="35"/>
      <c r="F492" s="32">
        <v>34</v>
      </c>
      <c r="G492" s="40">
        <v>108</v>
      </c>
      <c r="H492" s="78"/>
      <c r="I492" s="39" t="str">
        <f>D492*H492</f>
        <v>0</v>
      </c>
      <c r="J492" s="44"/>
      <c r="K492" s="47"/>
      <c r="L492" s="47"/>
      <c r="M492" s="50"/>
    </row>
    <row r="493" spans="1:13">
      <c r="B493" s="26"/>
      <c r="C493" s="29"/>
      <c r="D493" s="87">
        <v>700</v>
      </c>
      <c r="E493" s="35"/>
      <c r="F493" s="32">
        <v>36</v>
      </c>
      <c r="G493" s="40">
        <v>101</v>
      </c>
      <c r="H493" s="78"/>
      <c r="I493" s="39" t="str">
        <f>D493*H493</f>
        <v>0</v>
      </c>
      <c r="J493" s="44"/>
      <c r="K493" s="47"/>
      <c r="L493" s="47"/>
      <c r="M493" s="50"/>
    </row>
    <row r="494" spans="1:13">
      <c r="B494" s="26"/>
      <c r="C494" s="29"/>
      <c r="D494" s="87">
        <v>750</v>
      </c>
      <c r="E494" s="35"/>
      <c r="F494" s="32">
        <v>38</v>
      </c>
      <c r="G494" s="40">
        <v>101</v>
      </c>
      <c r="H494" s="78"/>
      <c r="I494" s="39" t="str">
        <f>D494*H494</f>
        <v>0</v>
      </c>
      <c r="J494" s="44"/>
      <c r="K494" s="47"/>
      <c r="L494" s="47"/>
      <c r="M494" s="50"/>
    </row>
    <row r="495" spans="1:13">
      <c r="B495" s="26"/>
      <c r="C495" s="29"/>
      <c r="D495" s="87">
        <v>750</v>
      </c>
      <c r="E495" s="35"/>
      <c r="F495" s="32">
        <v>40</v>
      </c>
      <c r="G495" s="40">
        <v>103</v>
      </c>
      <c r="H495" s="78"/>
      <c r="I495" s="39" t="str">
        <f>D495*H495</f>
        <v>0</v>
      </c>
      <c r="J495" s="44"/>
      <c r="K495" s="47"/>
      <c r="L495" s="47"/>
      <c r="M495" s="50"/>
    </row>
    <row r="496" spans="1:13">
      <c r="B496" s="27"/>
      <c r="C496" s="30"/>
      <c r="D496" s="88">
        <v>750</v>
      </c>
      <c r="E496" s="36"/>
      <c r="F496" s="33">
        <v>42</v>
      </c>
      <c r="G496" s="42">
        <v>104</v>
      </c>
      <c r="H496" s="79"/>
      <c r="I496" s="41" t="str">
        <f>D496*H496</f>
        <v>0</v>
      </c>
      <c r="J496" s="44"/>
      <c r="K496" s="47"/>
      <c r="L496" s="47"/>
      <c r="M496" s="50"/>
    </row>
    <row r="497" spans="1:13">
      <c r="B497" s="25"/>
      <c r="C497" s="28" t="s">
        <v>169</v>
      </c>
      <c r="D497" s="86">
        <v>700</v>
      </c>
      <c r="E497" s="34" t="s">
        <v>17</v>
      </c>
      <c r="F497" s="31">
        <v>28</v>
      </c>
      <c r="G497" s="55">
        <v>0</v>
      </c>
      <c r="H497" s="77"/>
      <c r="I497" s="37" t="str">
        <f>D497*H497</f>
        <v>0</v>
      </c>
      <c r="J497" s="44"/>
      <c r="K497" s="47"/>
      <c r="L497" s="47"/>
      <c r="M497" s="50"/>
    </row>
    <row r="498" spans="1:13">
      <c r="B498" s="26"/>
      <c r="C498" s="29"/>
      <c r="D498" s="87">
        <v>700</v>
      </c>
      <c r="E498" s="35"/>
      <c r="F498" s="32">
        <v>30</v>
      </c>
      <c r="G498" s="40">
        <v>101</v>
      </c>
      <c r="H498" s="78"/>
      <c r="I498" s="39" t="str">
        <f>D498*H498</f>
        <v>0</v>
      </c>
      <c r="J498" s="44"/>
      <c r="K498" s="47"/>
      <c r="L498" s="47"/>
      <c r="M498" s="50"/>
    </row>
    <row r="499" spans="1:13">
      <c r="B499" s="26"/>
      <c r="C499" s="29"/>
      <c r="D499" s="87">
        <v>700</v>
      </c>
      <c r="E499" s="35"/>
      <c r="F499" s="32">
        <v>32</v>
      </c>
      <c r="G499" s="40">
        <v>100</v>
      </c>
      <c r="H499" s="78"/>
      <c r="I499" s="39" t="str">
        <f>D499*H499</f>
        <v>0</v>
      </c>
      <c r="J499" s="44"/>
      <c r="K499" s="47"/>
      <c r="L499" s="47"/>
      <c r="M499" s="50"/>
    </row>
    <row r="500" spans="1:13">
      <c r="B500" s="26"/>
      <c r="C500" s="29"/>
      <c r="D500" s="87">
        <v>700</v>
      </c>
      <c r="E500" s="35"/>
      <c r="F500" s="32">
        <v>34</v>
      </c>
      <c r="G500" s="40">
        <v>100</v>
      </c>
      <c r="H500" s="78"/>
      <c r="I500" s="39" t="str">
        <f>D500*H500</f>
        <v>0</v>
      </c>
      <c r="J500" s="44"/>
      <c r="K500" s="47"/>
      <c r="L500" s="47"/>
      <c r="M500" s="50"/>
    </row>
    <row r="501" spans="1:13">
      <c r="B501" s="26"/>
      <c r="C501" s="29"/>
      <c r="D501" s="87">
        <v>700</v>
      </c>
      <c r="E501" s="35"/>
      <c r="F501" s="32">
        <v>36</v>
      </c>
      <c r="G501" s="40">
        <v>100</v>
      </c>
      <c r="H501" s="78"/>
      <c r="I501" s="39" t="str">
        <f>D501*H501</f>
        <v>0</v>
      </c>
      <c r="J501" s="44"/>
      <c r="K501" s="47"/>
      <c r="L501" s="47"/>
      <c r="M501" s="50"/>
    </row>
    <row r="502" spans="1:13">
      <c r="B502" s="26"/>
      <c r="C502" s="29"/>
      <c r="D502" s="87">
        <v>750</v>
      </c>
      <c r="E502" s="35"/>
      <c r="F502" s="32">
        <v>38</v>
      </c>
      <c r="G502" s="40">
        <v>100</v>
      </c>
      <c r="H502" s="78"/>
      <c r="I502" s="39" t="str">
        <f>D502*H502</f>
        <v>0</v>
      </c>
      <c r="J502" s="44"/>
      <c r="K502" s="47"/>
      <c r="L502" s="47"/>
      <c r="M502" s="50"/>
    </row>
    <row r="503" spans="1:13">
      <c r="B503" s="26"/>
      <c r="C503" s="29"/>
      <c r="D503" s="87">
        <v>750</v>
      </c>
      <c r="E503" s="35"/>
      <c r="F503" s="32">
        <v>40</v>
      </c>
      <c r="G503" s="40">
        <v>100</v>
      </c>
      <c r="H503" s="78"/>
      <c r="I503" s="39" t="str">
        <f>D503*H503</f>
        <v>0</v>
      </c>
      <c r="J503" s="44"/>
      <c r="K503" s="47"/>
      <c r="L503" s="47"/>
      <c r="M503" s="50"/>
    </row>
    <row r="504" spans="1:13">
      <c r="B504" s="27"/>
      <c r="C504" s="30"/>
      <c r="D504" s="88">
        <v>750</v>
      </c>
      <c r="E504" s="36"/>
      <c r="F504" s="33">
        <v>42</v>
      </c>
      <c r="G504" s="42">
        <v>100</v>
      </c>
      <c r="H504" s="79"/>
      <c r="I504" s="41" t="str">
        <f>D504*H504</f>
        <v>0</v>
      </c>
      <c r="J504" s="44"/>
      <c r="K504" s="47"/>
      <c r="L504" s="47"/>
      <c r="M504" s="50"/>
    </row>
    <row r="505" spans="1:13">
      <c r="B505" s="25"/>
      <c r="C505" s="28" t="s">
        <v>170</v>
      </c>
      <c r="D505" s="86">
        <v>700</v>
      </c>
      <c r="E505" s="34" t="s">
        <v>17</v>
      </c>
      <c r="F505" s="31">
        <v>28</v>
      </c>
      <c r="G505" s="55">
        <v>0</v>
      </c>
      <c r="H505" s="77"/>
      <c r="I505" s="37" t="str">
        <f>D505*H505</f>
        <v>0</v>
      </c>
      <c r="J505" s="44"/>
      <c r="K505" s="47"/>
      <c r="L505" s="47"/>
      <c r="M505" s="50"/>
    </row>
    <row r="506" spans="1:13">
      <c r="B506" s="26"/>
      <c r="C506" s="29"/>
      <c r="D506" s="87">
        <v>700</v>
      </c>
      <c r="E506" s="35"/>
      <c r="F506" s="32">
        <v>30</v>
      </c>
      <c r="G506" s="40">
        <v>100</v>
      </c>
      <c r="H506" s="78"/>
      <c r="I506" s="39" t="str">
        <f>D506*H506</f>
        <v>0</v>
      </c>
      <c r="J506" s="44"/>
      <c r="K506" s="47"/>
      <c r="L506" s="47"/>
      <c r="M506" s="50"/>
    </row>
    <row r="507" spans="1:13">
      <c r="B507" s="26"/>
      <c r="C507" s="29"/>
      <c r="D507" s="87">
        <v>700</v>
      </c>
      <c r="E507" s="35"/>
      <c r="F507" s="32">
        <v>32</v>
      </c>
      <c r="G507" s="40">
        <v>113</v>
      </c>
      <c r="H507" s="78"/>
      <c r="I507" s="39" t="str">
        <f>D507*H507</f>
        <v>0</v>
      </c>
      <c r="J507" s="44"/>
      <c r="K507" s="47"/>
      <c r="L507" s="47"/>
      <c r="M507" s="50"/>
    </row>
    <row r="508" spans="1:13">
      <c r="B508" s="26"/>
      <c r="C508" s="29"/>
      <c r="D508" s="87">
        <v>700</v>
      </c>
      <c r="E508" s="35"/>
      <c r="F508" s="32">
        <v>34</v>
      </c>
      <c r="G508" s="40">
        <v>107</v>
      </c>
      <c r="H508" s="78"/>
      <c r="I508" s="39" t="str">
        <f>D508*H508</f>
        <v>0</v>
      </c>
      <c r="J508" s="44"/>
      <c r="K508" s="47"/>
      <c r="L508" s="47"/>
      <c r="M508" s="50"/>
    </row>
    <row r="509" spans="1:13">
      <c r="B509" s="26"/>
      <c r="C509" s="29"/>
      <c r="D509" s="87">
        <v>700</v>
      </c>
      <c r="E509" s="35"/>
      <c r="F509" s="32">
        <v>36</v>
      </c>
      <c r="G509" s="40">
        <v>111</v>
      </c>
      <c r="H509" s="78"/>
      <c r="I509" s="39" t="str">
        <f>D509*H509</f>
        <v>0</v>
      </c>
      <c r="J509" s="44"/>
      <c r="K509" s="47"/>
      <c r="L509" s="47"/>
      <c r="M509" s="50"/>
    </row>
    <row r="510" spans="1:13">
      <c r="B510" s="26"/>
      <c r="C510" s="29"/>
      <c r="D510" s="87">
        <v>750</v>
      </c>
      <c r="E510" s="35"/>
      <c r="F510" s="32">
        <v>38</v>
      </c>
      <c r="G510" s="40">
        <v>113</v>
      </c>
      <c r="H510" s="78"/>
      <c r="I510" s="39" t="str">
        <f>D510*H510</f>
        <v>0</v>
      </c>
      <c r="J510" s="44"/>
      <c r="K510" s="47"/>
      <c r="L510" s="47"/>
      <c r="M510" s="50"/>
    </row>
    <row r="511" spans="1:13">
      <c r="B511" s="26"/>
      <c r="C511" s="29"/>
      <c r="D511" s="87">
        <v>750</v>
      </c>
      <c r="E511" s="35"/>
      <c r="F511" s="32">
        <v>40</v>
      </c>
      <c r="G511" s="40">
        <v>108</v>
      </c>
      <c r="H511" s="78"/>
      <c r="I511" s="39" t="str">
        <f>D511*H511</f>
        <v>0</v>
      </c>
      <c r="J511" s="44"/>
      <c r="K511" s="47"/>
      <c r="L511" s="47"/>
      <c r="M511" s="50"/>
    </row>
    <row r="512" spans="1:13">
      <c r="B512" s="27"/>
      <c r="C512" s="30"/>
      <c r="D512" s="88">
        <v>750</v>
      </c>
      <c r="E512" s="36"/>
      <c r="F512" s="33">
        <v>42</v>
      </c>
      <c r="G512" s="42">
        <v>106</v>
      </c>
      <c r="H512" s="79"/>
      <c r="I512" s="41" t="str">
        <f>D512*H512</f>
        <v>0</v>
      </c>
      <c r="J512" s="44"/>
      <c r="K512" s="47"/>
      <c r="L512" s="47"/>
      <c r="M512" s="50"/>
    </row>
    <row r="513" spans="1:13">
      <c r="B513" s="25"/>
      <c r="C513" s="28" t="s">
        <v>171</v>
      </c>
      <c r="D513" s="86">
        <v>700</v>
      </c>
      <c r="E513" s="34" t="s">
        <v>17</v>
      </c>
      <c r="F513" s="31">
        <v>28</v>
      </c>
      <c r="G513" s="55">
        <v>0</v>
      </c>
      <c r="H513" s="77"/>
      <c r="I513" s="37" t="str">
        <f>D513*H513</f>
        <v>0</v>
      </c>
      <c r="J513" s="44"/>
      <c r="K513" s="47"/>
      <c r="L513" s="47"/>
      <c r="M513" s="50"/>
    </row>
    <row r="514" spans="1:13">
      <c r="B514" s="26"/>
      <c r="C514" s="29"/>
      <c r="D514" s="87">
        <v>700</v>
      </c>
      <c r="E514" s="35"/>
      <c r="F514" s="32">
        <v>30</v>
      </c>
      <c r="G514" s="40">
        <v>100</v>
      </c>
      <c r="H514" s="78"/>
      <c r="I514" s="39" t="str">
        <f>D514*H514</f>
        <v>0</v>
      </c>
      <c r="J514" s="44"/>
      <c r="K514" s="47"/>
      <c r="L514" s="47"/>
      <c r="M514" s="50"/>
    </row>
    <row r="515" spans="1:13">
      <c r="B515" s="26"/>
      <c r="C515" s="29"/>
      <c r="D515" s="87">
        <v>700</v>
      </c>
      <c r="E515" s="35"/>
      <c r="F515" s="32">
        <v>32</v>
      </c>
      <c r="G515" s="40">
        <v>100</v>
      </c>
      <c r="H515" s="78"/>
      <c r="I515" s="39" t="str">
        <f>D515*H515</f>
        <v>0</v>
      </c>
      <c r="J515" s="44"/>
      <c r="K515" s="47"/>
      <c r="L515" s="47"/>
      <c r="M515" s="50"/>
    </row>
    <row r="516" spans="1:13">
      <c r="B516" s="26"/>
      <c r="C516" s="29"/>
      <c r="D516" s="87">
        <v>700</v>
      </c>
      <c r="E516" s="35"/>
      <c r="F516" s="32">
        <v>34</v>
      </c>
      <c r="G516" s="40">
        <v>101</v>
      </c>
      <c r="H516" s="78"/>
      <c r="I516" s="39" t="str">
        <f>D516*H516</f>
        <v>0</v>
      </c>
      <c r="J516" s="44"/>
      <c r="K516" s="47"/>
      <c r="L516" s="47"/>
      <c r="M516" s="50"/>
    </row>
    <row r="517" spans="1:13">
      <c r="B517" s="26"/>
      <c r="C517" s="29"/>
      <c r="D517" s="87">
        <v>700</v>
      </c>
      <c r="E517" s="35"/>
      <c r="F517" s="32">
        <v>36</v>
      </c>
      <c r="G517" s="40">
        <v>100</v>
      </c>
      <c r="H517" s="78"/>
      <c r="I517" s="39" t="str">
        <f>D517*H517</f>
        <v>0</v>
      </c>
      <c r="J517" s="44"/>
      <c r="K517" s="47"/>
      <c r="L517" s="47"/>
      <c r="M517" s="50"/>
    </row>
    <row r="518" spans="1:13">
      <c r="B518" s="26"/>
      <c r="C518" s="29"/>
      <c r="D518" s="87">
        <v>750</v>
      </c>
      <c r="E518" s="35"/>
      <c r="F518" s="32">
        <v>38</v>
      </c>
      <c r="G518" s="40">
        <v>100</v>
      </c>
      <c r="H518" s="78"/>
      <c r="I518" s="39" t="str">
        <f>D518*H518</f>
        <v>0</v>
      </c>
      <c r="J518" s="44"/>
      <c r="K518" s="47"/>
      <c r="L518" s="47"/>
      <c r="M518" s="50"/>
    </row>
    <row r="519" spans="1:13">
      <c r="B519" s="26"/>
      <c r="C519" s="29"/>
      <c r="D519" s="87">
        <v>750</v>
      </c>
      <c r="E519" s="35"/>
      <c r="F519" s="32">
        <v>40</v>
      </c>
      <c r="G519" s="40">
        <v>100</v>
      </c>
      <c r="H519" s="78"/>
      <c r="I519" s="39" t="str">
        <f>D519*H519</f>
        <v>0</v>
      </c>
      <c r="J519" s="44"/>
      <c r="K519" s="47"/>
      <c r="L519" s="47"/>
      <c r="M519" s="50"/>
    </row>
    <row r="520" spans="1:13">
      <c r="B520" s="27"/>
      <c r="C520" s="30"/>
      <c r="D520" s="88">
        <v>750</v>
      </c>
      <c r="E520" s="36"/>
      <c r="F520" s="33">
        <v>42</v>
      </c>
      <c r="G520" s="42">
        <v>100</v>
      </c>
      <c r="H520" s="79"/>
      <c r="I520" s="41" t="str">
        <f>D520*H520</f>
        <v>0</v>
      </c>
      <c r="J520" s="44"/>
      <c r="K520" s="47"/>
      <c r="L520" s="47"/>
      <c r="M520" s="50"/>
    </row>
    <row r="521" spans="1:13">
      <c r="B521" s="25" t="s">
        <v>25</v>
      </c>
      <c r="C521" s="28" t="s">
        <v>172</v>
      </c>
      <c r="D521" s="86">
        <v>700</v>
      </c>
      <c r="E521" s="34" t="s">
        <v>17</v>
      </c>
      <c r="F521" s="31">
        <v>28</v>
      </c>
      <c r="G521" s="55">
        <v>0</v>
      </c>
      <c r="H521" s="77"/>
      <c r="I521" s="37" t="str">
        <f>D521*H521</f>
        <v>0</v>
      </c>
      <c r="J521" s="44"/>
      <c r="K521" s="47"/>
      <c r="L521" s="47"/>
      <c r="M521" s="50"/>
    </row>
    <row r="522" spans="1:13">
      <c r="B522" s="26"/>
      <c r="C522" s="29"/>
      <c r="D522" s="87">
        <v>700</v>
      </c>
      <c r="E522" s="35"/>
      <c r="F522" s="32">
        <v>30</v>
      </c>
      <c r="G522" s="62">
        <v>0</v>
      </c>
      <c r="H522" s="78"/>
      <c r="I522" s="39" t="str">
        <f>D522*H522</f>
        <v>0</v>
      </c>
      <c r="J522" s="44"/>
      <c r="K522" s="47"/>
      <c r="L522" s="47"/>
      <c r="M522" s="50"/>
    </row>
    <row r="523" spans="1:13">
      <c r="B523" s="26"/>
      <c r="C523" s="29"/>
      <c r="D523" s="87">
        <v>700</v>
      </c>
      <c r="E523" s="35"/>
      <c r="F523" s="32">
        <v>32</v>
      </c>
      <c r="G523" s="62">
        <v>0</v>
      </c>
      <c r="H523" s="78"/>
      <c r="I523" s="39" t="str">
        <f>D523*H523</f>
        <v>0</v>
      </c>
      <c r="J523" s="44"/>
      <c r="K523" s="47"/>
      <c r="L523" s="47"/>
      <c r="M523" s="50"/>
    </row>
    <row r="524" spans="1:13">
      <c r="B524" s="26"/>
      <c r="C524" s="29"/>
      <c r="D524" s="87">
        <v>700</v>
      </c>
      <c r="E524" s="35"/>
      <c r="F524" s="32">
        <v>34</v>
      </c>
      <c r="G524" s="62">
        <v>0</v>
      </c>
      <c r="H524" s="78"/>
      <c r="I524" s="39" t="str">
        <f>D524*H524</f>
        <v>0</v>
      </c>
      <c r="J524" s="44"/>
      <c r="K524" s="47"/>
      <c r="L524" s="47"/>
      <c r="M524" s="50"/>
    </row>
    <row r="525" spans="1:13">
      <c r="B525" s="26"/>
      <c r="C525" s="29"/>
      <c r="D525" s="87">
        <v>700</v>
      </c>
      <c r="E525" s="35"/>
      <c r="F525" s="32">
        <v>36</v>
      </c>
      <c r="G525" s="62">
        <v>0</v>
      </c>
      <c r="H525" s="78"/>
      <c r="I525" s="39" t="str">
        <f>D525*H525</f>
        <v>0</v>
      </c>
      <c r="J525" s="44"/>
      <c r="K525" s="47"/>
      <c r="L525" s="47"/>
      <c r="M525" s="50"/>
    </row>
    <row r="526" spans="1:13">
      <c r="B526" s="26"/>
      <c r="C526" s="29"/>
      <c r="D526" s="87">
        <v>750</v>
      </c>
      <c r="E526" s="35"/>
      <c r="F526" s="32">
        <v>38</v>
      </c>
      <c r="G526" s="62">
        <v>0</v>
      </c>
      <c r="H526" s="78"/>
      <c r="I526" s="39" t="str">
        <f>D526*H526</f>
        <v>0</v>
      </c>
      <c r="J526" s="44"/>
      <c r="K526" s="47"/>
      <c r="L526" s="47"/>
      <c r="M526" s="50"/>
    </row>
    <row r="527" spans="1:13">
      <c r="B527" s="26"/>
      <c r="C527" s="29"/>
      <c r="D527" s="87">
        <v>750</v>
      </c>
      <c r="E527" s="35"/>
      <c r="F527" s="32">
        <v>40</v>
      </c>
      <c r="G527" s="62">
        <v>0</v>
      </c>
      <c r="H527" s="78"/>
      <c r="I527" s="39" t="str">
        <f>D527*H527</f>
        <v>0</v>
      </c>
      <c r="J527" s="44"/>
      <c r="K527" s="47"/>
      <c r="L527" s="47"/>
      <c r="M527" s="50"/>
    </row>
    <row r="528" spans="1:13">
      <c r="B528" s="27"/>
      <c r="C528" s="30"/>
      <c r="D528" s="88">
        <v>750</v>
      </c>
      <c r="E528" s="36"/>
      <c r="F528" s="33">
        <v>42</v>
      </c>
      <c r="G528" s="63">
        <v>0</v>
      </c>
      <c r="H528" s="79"/>
      <c r="I528" s="41" t="str">
        <f>D528*H528</f>
        <v>0</v>
      </c>
      <c r="J528" s="44"/>
      <c r="K528" s="47"/>
      <c r="L528" s="47"/>
      <c r="M528" s="50"/>
    </row>
    <row r="529" spans="1:13">
      <c r="B529" s="25" t="s">
        <v>25</v>
      </c>
      <c r="C529" s="28" t="s">
        <v>173</v>
      </c>
      <c r="D529" s="86">
        <v>700</v>
      </c>
      <c r="E529" s="34" t="s">
        <v>17</v>
      </c>
      <c r="F529" s="31">
        <v>28</v>
      </c>
      <c r="G529" s="55">
        <v>0</v>
      </c>
      <c r="H529" s="77"/>
      <c r="I529" s="37" t="str">
        <f>D529*H529</f>
        <v>0</v>
      </c>
      <c r="J529" s="44"/>
      <c r="K529" s="47"/>
      <c r="L529" s="47"/>
      <c r="M529" s="50"/>
    </row>
    <row r="530" spans="1:13">
      <c r="B530" s="26"/>
      <c r="C530" s="29"/>
      <c r="D530" s="87">
        <v>700</v>
      </c>
      <c r="E530" s="35"/>
      <c r="F530" s="32">
        <v>30</v>
      </c>
      <c r="G530" s="62">
        <v>0</v>
      </c>
      <c r="H530" s="78"/>
      <c r="I530" s="39" t="str">
        <f>D530*H530</f>
        <v>0</v>
      </c>
      <c r="J530" s="44"/>
      <c r="K530" s="47"/>
      <c r="L530" s="47"/>
      <c r="M530" s="50"/>
    </row>
    <row r="531" spans="1:13">
      <c r="B531" s="26"/>
      <c r="C531" s="29"/>
      <c r="D531" s="87">
        <v>700</v>
      </c>
      <c r="E531" s="35"/>
      <c r="F531" s="32">
        <v>32</v>
      </c>
      <c r="G531" s="62">
        <v>0</v>
      </c>
      <c r="H531" s="78"/>
      <c r="I531" s="39" t="str">
        <f>D531*H531</f>
        <v>0</v>
      </c>
      <c r="J531" s="44"/>
      <c r="K531" s="47"/>
      <c r="L531" s="47"/>
      <c r="M531" s="50"/>
    </row>
    <row r="532" spans="1:13">
      <c r="B532" s="26"/>
      <c r="C532" s="29"/>
      <c r="D532" s="87">
        <v>700</v>
      </c>
      <c r="E532" s="35"/>
      <c r="F532" s="32">
        <v>34</v>
      </c>
      <c r="G532" s="62">
        <v>0</v>
      </c>
      <c r="H532" s="78"/>
      <c r="I532" s="39" t="str">
        <f>D532*H532</f>
        <v>0</v>
      </c>
      <c r="J532" s="44"/>
      <c r="K532" s="47"/>
      <c r="L532" s="47"/>
      <c r="M532" s="50"/>
    </row>
    <row r="533" spans="1:13">
      <c r="B533" s="26"/>
      <c r="C533" s="29"/>
      <c r="D533" s="87">
        <v>700</v>
      </c>
      <c r="E533" s="35"/>
      <c r="F533" s="32">
        <v>36</v>
      </c>
      <c r="G533" s="62">
        <v>0</v>
      </c>
      <c r="H533" s="78"/>
      <c r="I533" s="39" t="str">
        <f>D533*H533</f>
        <v>0</v>
      </c>
      <c r="J533" s="44"/>
      <c r="K533" s="47"/>
      <c r="L533" s="47"/>
      <c r="M533" s="50"/>
    </row>
    <row r="534" spans="1:13">
      <c r="B534" s="26"/>
      <c r="C534" s="29"/>
      <c r="D534" s="87">
        <v>750</v>
      </c>
      <c r="E534" s="35"/>
      <c r="F534" s="32">
        <v>38</v>
      </c>
      <c r="G534" s="62">
        <v>0</v>
      </c>
      <c r="H534" s="78"/>
      <c r="I534" s="39" t="str">
        <f>D534*H534</f>
        <v>0</v>
      </c>
      <c r="J534" s="44"/>
      <c r="K534" s="47"/>
      <c r="L534" s="47"/>
      <c r="M534" s="50"/>
    </row>
    <row r="535" spans="1:13">
      <c r="B535" s="26"/>
      <c r="C535" s="29"/>
      <c r="D535" s="87">
        <v>750</v>
      </c>
      <c r="E535" s="35"/>
      <c r="F535" s="32">
        <v>40</v>
      </c>
      <c r="G535" s="62">
        <v>0</v>
      </c>
      <c r="H535" s="78"/>
      <c r="I535" s="39" t="str">
        <f>D535*H535</f>
        <v>0</v>
      </c>
      <c r="J535" s="44"/>
      <c r="K535" s="47"/>
      <c r="L535" s="47"/>
      <c r="M535" s="50"/>
    </row>
    <row r="536" spans="1:13">
      <c r="B536" s="27"/>
      <c r="C536" s="30"/>
      <c r="D536" s="88">
        <v>750</v>
      </c>
      <c r="E536" s="36"/>
      <c r="F536" s="33">
        <v>42</v>
      </c>
      <c r="G536" s="63">
        <v>0</v>
      </c>
      <c r="H536" s="79"/>
      <c r="I536" s="41" t="str">
        <f>D536*H536</f>
        <v>0</v>
      </c>
      <c r="J536" s="44"/>
      <c r="K536" s="47"/>
      <c r="L536" s="47"/>
      <c r="M536" s="50"/>
    </row>
    <row r="537" spans="1:13">
      <c r="B537" s="25" t="s">
        <v>25</v>
      </c>
      <c r="C537" s="28" t="s">
        <v>174</v>
      </c>
      <c r="D537" s="86">
        <v>700</v>
      </c>
      <c r="E537" s="34" t="s">
        <v>17</v>
      </c>
      <c r="F537" s="31">
        <v>28</v>
      </c>
      <c r="G537" s="55">
        <v>0</v>
      </c>
      <c r="H537" s="77"/>
      <c r="I537" s="37" t="str">
        <f>D537*H537</f>
        <v>0</v>
      </c>
      <c r="J537" s="44"/>
      <c r="K537" s="47"/>
      <c r="L537" s="47"/>
      <c r="M537" s="50"/>
    </row>
    <row r="538" spans="1:13">
      <c r="B538" s="26"/>
      <c r="C538" s="29"/>
      <c r="D538" s="87">
        <v>700</v>
      </c>
      <c r="E538" s="35"/>
      <c r="F538" s="32">
        <v>30</v>
      </c>
      <c r="G538" s="40">
        <v>100</v>
      </c>
      <c r="H538" s="78"/>
      <c r="I538" s="39" t="str">
        <f>D538*H538</f>
        <v>0</v>
      </c>
      <c r="J538" s="44"/>
      <c r="K538" s="47"/>
      <c r="L538" s="47"/>
      <c r="M538" s="50"/>
    </row>
    <row r="539" spans="1:13">
      <c r="B539" s="26"/>
      <c r="C539" s="29"/>
      <c r="D539" s="87">
        <v>700</v>
      </c>
      <c r="E539" s="35"/>
      <c r="F539" s="32">
        <v>32</v>
      </c>
      <c r="G539" s="40">
        <v>100</v>
      </c>
      <c r="H539" s="78"/>
      <c r="I539" s="39" t="str">
        <f>D539*H539</f>
        <v>0</v>
      </c>
      <c r="J539" s="44"/>
      <c r="K539" s="47"/>
      <c r="L539" s="47"/>
      <c r="M539" s="50"/>
    </row>
    <row r="540" spans="1:13">
      <c r="B540" s="26"/>
      <c r="C540" s="29"/>
      <c r="D540" s="87">
        <v>700</v>
      </c>
      <c r="E540" s="35"/>
      <c r="F540" s="32">
        <v>34</v>
      </c>
      <c r="G540" s="40">
        <v>100</v>
      </c>
      <c r="H540" s="78"/>
      <c r="I540" s="39" t="str">
        <f>D540*H540</f>
        <v>0</v>
      </c>
      <c r="J540" s="44"/>
      <c r="K540" s="47"/>
      <c r="L540" s="47"/>
      <c r="M540" s="50"/>
    </row>
    <row r="541" spans="1:13">
      <c r="B541" s="26"/>
      <c r="C541" s="29"/>
      <c r="D541" s="87">
        <v>700</v>
      </c>
      <c r="E541" s="35"/>
      <c r="F541" s="32">
        <v>36</v>
      </c>
      <c r="G541" s="40">
        <v>100</v>
      </c>
      <c r="H541" s="78"/>
      <c r="I541" s="39" t="str">
        <f>D541*H541</f>
        <v>0</v>
      </c>
      <c r="J541" s="44"/>
      <c r="K541" s="47"/>
      <c r="L541" s="47"/>
      <c r="M541" s="50"/>
    </row>
    <row r="542" spans="1:13">
      <c r="B542" s="26"/>
      <c r="C542" s="29"/>
      <c r="D542" s="87">
        <v>750</v>
      </c>
      <c r="E542" s="35"/>
      <c r="F542" s="32">
        <v>38</v>
      </c>
      <c r="G542" s="40">
        <v>100</v>
      </c>
      <c r="H542" s="78"/>
      <c r="I542" s="39" t="str">
        <f>D542*H542</f>
        <v>0</v>
      </c>
      <c r="J542" s="44"/>
      <c r="K542" s="47"/>
      <c r="L542" s="47"/>
      <c r="M542" s="50"/>
    </row>
    <row r="543" spans="1:13">
      <c r="B543" s="26"/>
      <c r="C543" s="29"/>
      <c r="D543" s="87">
        <v>750</v>
      </c>
      <c r="E543" s="35"/>
      <c r="F543" s="32">
        <v>40</v>
      </c>
      <c r="G543" s="40">
        <v>100</v>
      </c>
      <c r="H543" s="78"/>
      <c r="I543" s="39" t="str">
        <f>D543*H543</f>
        <v>0</v>
      </c>
      <c r="J543" s="44"/>
      <c r="K543" s="47"/>
      <c r="L543" s="47"/>
      <c r="M543" s="50"/>
    </row>
    <row r="544" spans="1:13">
      <c r="B544" s="27"/>
      <c r="C544" s="30"/>
      <c r="D544" s="88">
        <v>750</v>
      </c>
      <c r="E544" s="36"/>
      <c r="F544" s="33">
        <v>42</v>
      </c>
      <c r="G544" s="42">
        <v>100</v>
      </c>
      <c r="H544" s="79"/>
      <c r="I544" s="41" t="str">
        <f>D544*H544</f>
        <v>0</v>
      </c>
      <c r="J544" s="44"/>
      <c r="K544" s="47"/>
      <c r="L544" s="47"/>
      <c r="M544" s="50"/>
    </row>
    <row r="545" spans="1:13">
      <c r="B545" s="25"/>
      <c r="C545" s="28" t="s">
        <v>175</v>
      </c>
      <c r="D545" s="86">
        <v>700</v>
      </c>
      <c r="E545" s="34" t="s">
        <v>17</v>
      </c>
      <c r="F545" s="31">
        <v>28</v>
      </c>
      <c r="G545" s="55">
        <v>0</v>
      </c>
      <c r="H545" s="77"/>
      <c r="I545" s="37" t="str">
        <f>D545*H545</f>
        <v>0</v>
      </c>
      <c r="J545" s="44"/>
      <c r="K545" s="47"/>
      <c r="L545" s="47"/>
      <c r="M545" s="50"/>
    </row>
    <row r="546" spans="1:13">
      <c r="B546" s="26"/>
      <c r="C546" s="29"/>
      <c r="D546" s="87">
        <v>700</v>
      </c>
      <c r="E546" s="35"/>
      <c r="F546" s="32">
        <v>30</v>
      </c>
      <c r="G546" s="40">
        <v>101</v>
      </c>
      <c r="H546" s="78"/>
      <c r="I546" s="39" t="str">
        <f>D546*H546</f>
        <v>0</v>
      </c>
      <c r="J546" s="44"/>
      <c r="K546" s="47"/>
      <c r="L546" s="47"/>
      <c r="M546" s="50"/>
    </row>
    <row r="547" spans="1:13">
      <c r="B547" s="26"/>
      <c r="C547" s="29"/>
      <c r="D547" s="87">
        <v>700</v>
      </c>
      <c r="E547" s="35"/>
      <c r="F547" s="32">
        <v>32</v>
      </c>
      <c r="G547" s="40">
        <v>102</v>
      </c>
      <c r="H547" s="78"/>
      <c r="I547" s="39" t="str">
        <f>D547*H547</f>
        <v>0</v>
      </c>
      <c r="J547" s="44"/>
      <c r="K547" s="47"/>
      <c r="L547" s="47"/>
      <c r="M547" s="50"/>
    </row>
    <row r="548" spans="1:13">
      <c r="B548" s="26"/>
      <c r="C548" s="29"/>
      <c r="D548" s="87">
        <v>700</v>
      </c>
      <c r="E548" s="35"/>
      <c r="F548" s="32">
        <v>34</v>
      </c>
      <c r="G548" s="40">
        <v>123</v>
      </c>
      <c r="H548" s="78"/>
      <c r="I548" s="39" t="str">
        <f>D548*H548</f>
        <v>0</v>
      </c>
      <c r="J548" s="44"/>
      <c r="K548" s="47"/>
      <c r="L548" s="47"/>
      <c r="M548" s="50"/>
    </row>
    <row r="549" spans="1:13">
      <c r="B549" s="26"/>
      <c r="C549" s="29"/>
      <c r="D549" s="87">
        <v>700</v>
      </c>
      <c r="E549" s="35"/>
      <c r="F549" s="32">
        <v>36</v>
      </c>
      <c r="G549" s="40">
        <v>105</v>
      </c>
      <c r="H549" s="78"/>
      <c r="I549" s="39" t="str">
        <f>D549*H549</f>
        <v>0</v>
      </c>
      <c r="J549" s="44"/>
      <c r="K549" s="47"/>
      <c r="L549" s="47"/>
      <c r="M549" s="50"/>
    </row>
    <row r="550" spans="1:13">
      <c r="B550" s="26"/>
      <c r="C550" s="29"/>
      <c r="D550" s="87">
        <v>750</v>
      </c>
      <c r="E550" s="35"/>
      <c r="F550" s="32">
        <v>38</v>
      </c>
      <c r="G550" s="40">
        <v>113</v>
      </c>
      <c r="H550" s="78"/>
      <c r="I550" s="39" t="str">
        <f>D550*H550</f>
        <v>0</v>
      </c>
      <c r="J550" s="44"/>
      <c r="K550" s="47"/>
      <c r="L550" s="47"/>
      <c r="M550" s="50"/>
    </row>
    <row r="551" spans="1:13">
      <c r="B551" s="26"/>
      <c r="C551" s="29"/>
      <c r="D551" s="87">
        <v>750</v>
      </c>
      <c r="E551" s="35"/>
      <c r="F551" s="32">
        <v>40</v>
      </c>
      <c r="G551" s="40">
        <v>111</v>
      </c>
      <c r="H551" s="78"/>
      <c r="I551" s="39" t="str">
        <f>D551*H551</f>
        <v>0</v>
      </c>
      <c r="J551" s="44"/>
      <c r="K551" s="47"/>
      <c r="L551" s="47"/>
      <c r="M551" s="50"/>
    </row>
    <row r="552" spans="1:13">
      <c r="B552" s="27"/>
      <c r="C552" s="30"/>
      <c r="D552" s="88">
        <v>750</v>
      </c>
      <c r="E552" s="36"/>
      <c r="F552" s="33">
        <v>42</v>
      </c>
      <c r="G552" s="42">
        <v>115</v>
      </c>
      <c r="H552" s="79"/>
      <c r="I552" s="41" t="str">
        <f>D552*H552</f>
        <v>0</v>
      </c>
      <c r="J552" s="44"/>
      <c r="K552" s="47"/>
      <c r="L552" s="47"/>
      <c r="M552" s="50"/>
    </row>
    <row r="553" spans="1:13">
      <c r="B553" s="25"/>
      <c r="C553" s="28" t="s">
        <v>176</v>
      </c>
      <c r="D553" s="86">
        <v>700</v>
      </c>
      <c r="E553" s="34" t="s">
        <v>17</v>
      </c>
      <c r="F553" s="31">
        <v>28</v>
      </c>
      <c r="G553" s="55">
        <v>0</v>
      </c>
      <c r="H553" s="77"/>
      <c r="I553" s="37" t="str">
        <f>D553*H553</f>
        <v>0</v>
      </c>
      <c r="J553" s="44"/>
      <c r="K553" s="47"/>
      <c r="L553" s="47"/>
      <c r="M553" s="50"/>
    </row>
    <row r="554" spans="1:13">
      <c r="B554" s="26"/>
      <c r="C554" s="29"/>
      <c r="D554" s="87">
        <v>700</v>
      </c>
      <c r="E554" s="35"/>
      <c r="F554" s="32">
        <v>30</v>
      </c>
      <c r="G554" s="40">
        <v>100</v>
      </c>
      <c r="H554" s="78"/>
      <c r="I554" s="39" t="str">
        <f>D554*H554</f>
        <v>0</v>
      </c>
      <c r="J554" s="44"/>
      <c r="K554" s="47"/>
      <c r="L554" s="47"/>
      <c r="M554" s="50"/>
    </row>
    <row r="555" spans="1:13">
      <c r="B555" s="26"/>
      <c r="C555" s="29"/>
      <c r="D555" s="87">
        <v>700</v>
      </c>
      <c r="E555" s="35"/>
      <c r="F555" s="32">
        <v>32</v>
      </c>
      <c r="G555" s="40">
        <v>100</v>
      </c>
      <c r="H555" s="78"/>
      <c r="I555" s="39" t="str">
        <f>D555*H555</f>
        <v>0</v>
      </c>
      <c r="J555" s="44"/>
      <c r="K555" s="47"/>
      <c r="L555" s="47"/>
      <c r="M555" s="50"/>
    </row>
    <row r="556" spans="1:13">
      <c r="B556" s="26"/>
      <c r="C556" s="29"/>
      <c r="D556" s="87">
        <v>700</v>
      </c>
      <c r="E556" s="35"/>
      <c r="F556" s="32">
        <v>34</v>
      </c>
      <c r="G556" s="40">
        <v>100</v>
      </c>
      <c r="H556" s="78"/>
      <c r="I556" s="39" t="str">
        <f>D556*H556</f>
        <v>0</v>
      </c>
      <c r="J556" s="44"/>
      <c r="K556" s="47"/>
      <c r="L556" s="47"/>
      <c r="M556" s="50"/>
    </row>
    <row r="557" spans="1:13">
      <c r="B557" s="26"/>
      <c r="C557" s="29"/>
      <c r="D557" s="87">
        <v>700</v>
      </c>
      <c r="E557" s="35"/>
      <c r="F557" s="32">
        <v>36</v>
      </c>
      <c r="G557" s="40">
        <v>101</v>
      </c>
      <c r="H557" s="78"/>
      <c r="I557" s="39" t="str">
        <f>D557*H557</f>
        <v>0</v>
      </c>
      <c r="J557" s="44"/>
      <c r="K557" s="47"/>
      <c r="L557" s="47"/>
      <c r="M557" s="50"/>
    </row>
    <row r="558" spans="1:13">
      <c r="B558" s="26"/>
      <c r="C558" s="29"/>
      <c r="D558" s="87">
        <v>750</v>
      </c>
      <c r="E558" s="35"/>
      <c r="F558" s="32">
        <v>38</v>
      </c>
      <c r="G558" s="40">
        <v>100</v>
      </c>
      <c r="H558" s="78"/>
      <c r="I558" s="39" t="str">
        <f>D558*H558</f>
        <v>0</v>
      </c>
      <c r="J558" s="44"/>
      <c r="K558" s="47"/>
      <c r="L558" s="47"/>
      <c r="M558" s="50"/>
    </row>
    <row r="559" spans="1:13">
      <c r="B559" s="26"/>
      <c r="C559" s="29"/>
      <c r="D559" s="87">
        <v>750</v>
      </c>
      <c r="E559" s="35"/>
      <c r="F559" s="32">
        <v>40</v>
      </c>
      <c r="G559" s="40">
        <v>100</v>
      </c>
      <c r="H559" s="78"/>
      <c r="I559" s="39" t="str">
        <f>D559*H559</f>
        <v>0</v>
      </c>
      <c r="J559" s="44"/>
      <c r="K559" s="47"/>
      <c r="L559" s="47"/>
      <c r="M559" s="50"/>
    </row>
    <row r="560" spans="1:13">
      <c r="B560" s="27"/>
      <c r="C560" s="30"/>
      <c r="D560" s="88">
        <v>750</v>
      </c>
      <c r="E560" s="36"/>
      <c r="F560" s="33">
        <v>42</v>
      </c>
      <c r="G560" s="42">
        <v>101</v>
      </c>
      <c r="H560" s="79"/>
      <c r="I560" s="41" t="str">
        <f>D560*H560</f>
        <v>0</v>
      </c>
      <c r="J560" s="45"/>
      <c r="K560" s="48"/>
      <c r="L560" s="48"/>
      <c r="M560" s="51"/>
    </row>
    <row r="561" spans="1:13" customHeight="1" ht="26">
      <c r="B561" s="52" t="s">
        <v>23</v>
      </c>
      <c r="C561" s="53"/>
      <c r="D561" s="80"/>
      <c r="E561" s="53"/>
      <c r="F561" s="53"/>
      <c r="G561" s="53"/>
      <c r="H561" s="80"/>
      <c r="I561" s="53"/>
      <c r="J561" s="53"/>
      <c r="K561" s="53"/>
      <c r="L561" s="53"/>
      <c r="M561" s="54"/>
    </row>
    <row r="562" spans="1:13">
      <c r="B562"/>
      <c r="C562"/>
      <c r="D562" s="81"/>
      <c r="E562"/>
      <c r="F562"/>
      <c r="G562"/>
      <c r="H562" s="81"/>
      <c r="I562"/>
      <c r="J562"/>
      <c r="K562"/>
      <c r="L562"/>
      <c r="M562"/>
    </row>
    <row r="563" spans="1:13">
      <c r="B563" s="25" t="s">
        <v>25</v>
      </c>
      <c r="C563" s="28" t="s">
        <v>177</v>
      </c>
      <c r="D563" s="86">
        <v>700</v>
      </c>
      <c r="E563" s="34" t="s">
        <v>17</v>
      </c>
      <c r="F563" s="31">
        <v>30</v>
      </c>
      <c r="G563" s="38">
        <v>105</v>
      </c>
      <c r="H563" s="77"/>
      <c r="I563" s="37" t="str">
        <f>D563*H563</f>
        <v>0</v>
      </c>
      <c r="J563" s="43" t="s">
        <v>25</v>
      </c>
      <c r="K563" s="46"/>
      <c r="L563" s="46"/>
      <c r="M563" s="49"/>
    </row>
    <row r="564" spans="1:13">
      <c r="B564" s="26"/>
      <c r="C564" s="29"/>
      <c r="D564" s="87">
        <v>700</v>
      </c>
      <c r="E564" s="35"/>
      <c r="F564" s="32">
        <v>32</v>
      </c>
      <c r="G564" s="40">
        <v>105</v>
      </c>
      <c r="H564" s="78"/>
      <c r="I564" s="39" t="str">
        <f>D564*H564</f>
        <v>0</v>
      </c>
      <c r="J564" s="44"/>
      <c r="K564" s="47"/>
      <c r="L564" s="47"/>
      <c r="M564" s="50"/>
    </row>
    <row r="565" spans="1:13">
      <c r="B565" s="26"/>
      <c r="C565" s="29"/>
      <c r="D565" s="87">
        <v>700</v>
      </c>
      <c r="E565" s="35"/>
      <c r="F565" s="32">
        <v>34</v>
      </c>
      <c r="G565" s="40">
        <v>105</v>
      </c>
      <c r="H565" s="78"/>
      <c r="I565" s="39" t="str">
        <f>D565*H565</f>
        <v>0</v>
      </c>
      <c r="J565" s="44"/>
      <c r="K565" s="47"/>
      <c r="L565" s="47"/>
      <c r="M565" s="50"/>
    </row>
    <row r="566" spans="1:13">
      <c r="B566" s="26"/>
      <c r="C566" s="29"/>
      <c r="D566" s="87">
        <v>700</v>
      </c>
      <c r="E566" s="35"/>
      <c r="F566" s="32">
        <v>36</v>
      </c>
      <c r="G566" s="40">
        <v>105</v>
      </c>
      <c r="H566" s="78"/>
      <c r="I566" s="39" t="str">
        <f>D566*H566</f>
        <v>0</v>
      </c>
      <c r="J566" s="44"/>
      <c r="K566" s="47"/>
      <c r="L566" s="47"/>
      <c r="M566" s="50"/>
    </row>
    <row r="567" spans="1:13">
      <c r="B567" s="26"/>
      <c r="C567" s="29"/>
      <c r="D567" s="87">
        <v>750</v>
      </c>
      <c r="E567" s="35"/>
      <c r="F567" s="32">
        <v>38</v>
      </c>
      <c r="G567" s="40">
        <v>105</v>
      </c>
      <c r="H567" s="78"/>
      <c r="I567" s="39" t="str">
        <f>D567*H567</f>
        <v>0</v>
      </c>
      <c r="J567" s="44"/>
      <c r="K567" s="47"/>
      <c r="L567" s="47"/>
      <c r="M567" s="50"/>
    </row>
    <row r="568" spans="1:13">
      <c r="B568" s="26"/>
      <c r="C568" s="29"/>
      <c r="D568" s="87">
        <v>750</v>
      </c>
      <c r="E568" s="35"/>
      <c r="F568" s="32">
        <v>40</v>
      </c>
      <c r="G568" s="40">
        <v>105</v>
      </c>
      <c r="H568" s="78"/>
      <c r="I568" s="39" t="str">
        <f>D568*H568</f>
        <v>0</v>
      </c>
      <c r="J568" s="44"/>
      <c r="K568" s="47"/>
      <c r="L568" s="47"/>
      <c r="M568" s="50"/>
    </row>
    <row r="569" spans="1:13">
      <c r="B569" s="27"/>
      <c r="C569" s="30"/>
      <c r="D569" s="88">
        <v>750</v>
      </c>
      <c r="E569" s="36"/>
      <c r="F569" s="33">
        <v>42</v>
      </c>
      <c r="G569" s="42">
        <v>105</v>
      </c>
      <c r="H569" s="79"/>
      <c r="I569" s="41" t="str">
        <f>D569*H569</f>
        <v>0</v>
      </c>
      <c r="J569" s="44"/>
      <c r="K569" s="47"/>
      <c r="L569" s="47"/>
      <c r="M569" s="50"/>
    </row>
    <row r="570" spans="1:13">
      <c r="B570" s="25" t="s">
        <v>25</v>
      </c>
      <c r="C570" s="28" t="s">
        <v>178</v>
      </c>
      <c r="D570" s="86">
        <v>700</v>
      </c>
      <c r="E570" s="34" t="s">
        <v>17</v>
      </c>
      <c r="F570" s="31">
        <v>30</v>
      </c>
      <c r="G570" s="38">
        <v>105</v>
      </c>
      <c r="H570" s="77"/>
      <c r="I570" s="37" t="str">
        <f>D570*H570</f>
        <v>0</v>
      </c>
      <c r="J570" s="44"/>
      <c r="K570" s="47"/>
      <c r="L570" s="47"/>
      <c r="M570" s="50"/>
    </row>
    <row r="571" spans="1:13">
      <c r="B571" s="26"/>
      <c r="C571" s="29"/>
      <c r="D571" s="87">
        <v>700</v>
      </c>
      <c r="E571" s="35"/>
      <c r="F571" s="32">
        <v>32</v>
      </c>
      <c r="G571" s="40">
        <v>105</v>
      </c>
      <c r="H571" s="78"/>
      <c r="I571" s="39" t="str">
        <f>D571*H571</f>
        <v>0</v>
      </c>
      <c r="J571" s="44"/>
      <c r="K571" s="47"/>
      <c r="L571" s="47"/>
      <c r="M571" s="50"/>
    </row>
    <row r="572" spans="1:13">
      <c r="B572" s="26"/>
      <c r="C572" s="29"/>
      <c r="D572" s="87">
        <v>700</v>
      </c>
      <c r="E572" s="35"/>
      <c r="F572" s="32">
        <v>34</v>
      </c>
      <c r="G572" s="40">
        <v>105</v>
      </c>
      <c r="H572" s="78"/>
      <c r="I572" s="39" t="str">
        <f>D572*H572</f>
        <v>0</v>
      </c>
      <c r="J572" s="44"/>
      <c r="K572" s="47"/>
      <c r="L572" s="47"/>
      <c r="M572" s="50"/>
    </row>
    <row r="573" spans="1:13">
      <c r="B573" s="26"/>
      <c r="C573" s="29"/>
      <c r="D573" s="87">
        <v>700</v>
      </c>
      <c r="E573" s="35"/>
      <c r="F573" s="32">
        <v>36</v>
      </c>
      <c r="G573" s="40">
        <v>105</v>
      </c>
      <c r="H573" s="78"/>
      <c r="I573" s="39" t="str">
        <f>D573*H573</f>
        <v>0</v>
      </c>
      <c r="J573" s="44"/>
      <c r="K573" s="47"/>
      <c r="L573" s="47"/>
      <c r="M573" s="50"/>
    </row>
    <row r="574" spans="1:13">
      <c r="B574" s="26"/>
      <c r="C574" s="29"/>
      <c r="D574" s="87">
        <v>750</v>
      </c>
      <c r="E574" s="35"/>
      <c r="F574" s="32">
        <v>38</v>
      </c>
      <c r="G574" s="40">
        <v>105</v>
      </c>
      <c r="H574" s="78"/>
      <c r="I574" s="39" t="str">
        <f>D574*H574</f>
        <v>0</v>
      </c>
      <c r="J574" s="44"/>
      <c r="K574" s="47"/>
      <c r="L574" s="47"/>
      <c r="M574" s="50"/>
    </row>
    <row r="575" spans="1:13">
      <c r="B575" s="26"/>
      <c r="C575" s="29"/>
      <c r="D575" s="87">
        <v>750</v>
      </c>
      <c r="E575" s="35"/>
      <c r="F575" s="32">
        <v>40</v>
      </c>
      <c r="G575" s="40">
        <v>105</v>
      </c>
      <c r="H575" s="78"/>
      <c r="I575" s="39" t="str">
        <f>D575*H575</f>
        <v>0</v>
      </c>
      <c r="J575" s="44"/>
      <c r="K575" s="47"/>
      <c r="L575" s="47"/>
      <c r="M575" s="50"/>
    </row>
    <row r="576" spans="1:13">
      <c r="B576" s="27"/>
      <c r="C576" s="30"/>
      <c r="D576" s="88">
        <v>750</v>
      </c>
      <c r="E576" s="36"/>
      <c r="F576" s="33">
        <v>42</v>
      </c>
      <c r="G576" s="42">
        <v>105</v>
      </c>
      <c r="H576" s="79"/>
      <c r="I576" s="41" t="str">
        <f>D576*H576</f>
        <v>0</v>
      </c>
      <c r="J576" s="44"/>
      <c r="K576" s="47"/>
      <c r="L576" s="47"/>
      <c r="M576" s="50"/>
    </row>
    <row r="577" spans="1:13">
      <c r="B577" s="25" t="s">
        <v>25</v>
      </c>
      <c r="C577" s="28" t="s">
        <v>179</v>
      </c>
      <c r="D577" s="86">
        <v>700</v>
      </c>
      <c r="E577" s="34" t="s">
        <v>17</v>
      </c>
      <c r="F577" s="31">
        <v>30</v>
      </c>
      <c r="G577" s="38">
        <v>105</v>
      </c>
      <c r="H577" s="77"/>
      <c r="I577" s="37" t="str">
        <f>D577*H577</f>
        <v>0</v>
      </c>
      <c r="J577" s="44"/>
      <c r="K577" s="47"/>
      <c r="L577" s="47"/>
      <c r="M577" s="50"/>
    </row>
    <row r="578" spans="1:13">
      <c r="B578" s="26"/>
      <c r="C578" s="29"/>
      <c r="D578" s="87">
        <v>700</v>
      </c>
      <c r="E578" s="35"/>
      <c r="F578" s="32">
        <v>32</v>
      </c>
      <c r="G578" s="40">
        <v>105</v>
      </c>
      <c r="H578" s="78"/>
      <c r="I578" s="39" t="str">
        <f>D578*H578</f>
        <v>0</v>
      </c>
      <c r="J578" s="44"/>
      <c r="K578" s="47"/>
      <c r="L578" s="47"/>
      <c r="M578" s="50"/>
    </row>
    <row r="579" spans="1:13">
      <c r="B579" s="26"/>
      <c r="C579" s="29"/>
      <c r="D579" s="87">
        <v>700</v>
      </c>
      <c r="E579" s="35"/>
      <c r="F579" s="32">
        <v>34</v>
      </c>
      <c r="G579" s="40">
        <v>105</v>
      </c>
      <c r="H579" s="78"/>
      <c r="I579" s="39" t="str">
        <f>D579*H579</f>
        <v>0</v>
      </c>
      <c r="J579" s="44"/>
      <c r="K579" s="47"/>
      <c r="L579" s="47"/>
      <c r="M579" s="50"/>
    </row>
    <row r="580" spans="1:13">
      <c r="B580" s="26"/>
      <c r="C580" s="29"/>
      <c r="D580" s="87">
        <v>700</v>
      </c>
      <c r="E580" s="35"/>
      <c r="F580" s="32">
        <v>36</v>
      </c>
      <c r="G580" s="40">
        <v>105</v>
      </c>
      <c r="H580" s="78"/>
      <c r="I580" s="39" t="str">
        <f>D580*H580</f>
        <v>0</v>
      </c>
      <c r="J580" s="44"/>
      <c r="K580" s="47"/>
      <c r="L580" s="47"/>
      <c r="M580" s="50"/>
    </row>
    <row r="581" spans="1:13">
      <c r="B581" s="26"/>
      <c r="C581" s="29"/>
      <c r="D581" s="87">
        <v>750</v>
      </c>
      <c r="E581" s="35"/>
      <c r="F581" s="32">
        <v>38</v>
      </c>
      <c r="G581" s="40">
        <v>105</v>
      </c>
      <c r="H581" s="78"/>
      <c r="I581" s="39" t="str">
        <f>D581*H581</f>
        <v>0</v>
      </c>
      <c r="J581" s="44"/>
      <c r="K581" s="47"/>
      <c r="L581" s="47"/>
      <c r="M581" s="50"/>
    </row>
    <row r="582" spans="1:13">
      <c r="B582" s="26"/>
      <c r="C582" s="29"/>
      <c r="D582" s="87">
        <v>750</v>
      </c>
      <c r="E582" s="35"/>
      <c r="F582" s="32">
        <v>40</v>
      </c>
      <c r="G582" s="40">
        <v>105</v>
      </c>
      <c r="H582" s="78"/>
      <c r="I582" s="39" t="str">
        <f>D582*H582</f>
        <v>0</v>
      </c>
      <c r="J582" s="44"/>
      <c r="K582" s="47"/>
      <c r="L582" s="47"/>
      <c r="M582" s="50"/>
    </row>
    <row r="583" spans="1:13">
      <c r="B583" s="27"/>
      <c r="C583" s="30"/>
      <c r="D583" s="88">
        <v>750</v>
      </c>
      <c r="E583" s="36"/>
      <c r="F583" s="33">
        <v>42</v>
      </c>
      <c r="G583" s="42">
        <v>105</v>
      </c>
      <c r="H583" s="79"/>
      <c r="I583" s="41" t="str">
        <f>D583*H583</f>
        <v>0</v>
      </c>
      <c r="J583" s="44"/>
      <c r="K583" s="47"/>
      <c r="L583" s="47"/>
      <c r="M583" s="50"/>
    </row>
    <row r="584" spans="1:13">
      <c r="B584" s="25" t="s">
        <v>25</v>
      </c>
      <c r="C584" s="28" t="s">
        <v>180</v>
      </c>
      <c r="D584" s="86">
        <v>700</v>
      </c>
      <c r="E584" s="34" t="s">
        <v>17</v>
      </c>
      <c r="F584" s="31">
        <v>30</v>
      </c>
      <c r="G584" s="38">
        <v>205</v>
      </c>
      <c r="H584" s="77"/>
      <c r="I584" s="37" t="str">
        <f>D584*H584</f>
        <v>0</v>
      </c>
      <c r="J584" s="44"/>
      <c r="K584" s="47"/>
      <c r="L584" s="47"/>
      <c r="M584" s="50"/>
    </row>
    <row r="585" spans="1:13">
      <c r="B585" s="26"/>
      <c r="C585" s="29"/>
      <c r="D585" s="87">
        <v>700</v>
      </c>
      <c r="E585" s="35"/>
      <c r="F585" s="32">
        <v>32</v>
      </c>
      <c r="G585" s="40">
        <v>115</v>
      </c>
      <c r="H585" s="78"/>
      <c r="I585" s="39" t="str">
        <f>D585*H585</f>
        <v>0</v>
      </c>
      <c r="J585" s="44"/>
      <c r="K585" s="47"/>
      <c r="L585" s="47"/>
      <c r="M585" s="50"/>
    </row>
    <row r="586" spans="1:13">
      <c r="B586" s="26"/>
      <c r="C586" s="29"/>
      <c r="D586" s="87">
        <v>700</v>
      </c>
      <c r="E586" s="35"/>
      <c r="F586" s="32">
        <v>34</v>
      </c>
      <c r="G586" s="40">
        <v>115</v>
      </c>
      <c r="H586" s="78"/>
      <c r="I586" s="39" t="str">
        <f>D586*H586</f>
        <v>0</v>
      </c>
      <c r="J586" s="44"/>
      <c r="K586" s="47"/>
      <c r="L586" s="47"/>
      <c r="M586" s="50"/>
    </row>
    <row r="587" spans="1:13">
      <c r="B587" s="26"/>
      <c r="C587" s="29"/>
      <c r="D587" s="87">
        <v>700</v>
      </c>
      <c r="E587" s="35"/>
      <c r="F587" s="32">
        <v>36</v>
      </c>
      <c r="G587" s="40">
        <v>115</v>
      </c>
      <c r="H587" s="78"/>
      <c r="I587" s="39" t="str">
        <f>D587*H587</f>
        <v>0</v>
      </c>
      <c r="J587" s="44"/>
      <c r="K587" s="47"/>
      <c r="L587" s="47"/>
      <c r="M587" s="50"/>
    </row>
    <row r="588" spans="1:13">
      <c r="B588" s="26"/>
      <c r="C588" s="29"/>
      <c r="D588" s="87">
        <v>750</v>
      </c>
      <c r="E588" s="35"/>
      <c r="F588" s="32">
        <v>38</v>
      </c>
      <c r="G588" s="40">
        <v>115</v>
      </c>
      <c r="H588" s="78"/>
      <c r="I588" s="39" t="str">
        <f>D588*H588</f>
        <v>0</v>
      </c>
      <c r="J588" s="44"/>
      <c r="K588" s="47"/>
      <c r="L588" s="47"/>
      <c r="M588" s="50"/>
    </row>
    <row r="589" spans="1:13">
      <c r="B589" s="26"/>
      <c r="C589" s="29"/>
      <c r="D589" s="87">
        <v>750</v>
      </c>
      <c r="E589" s="35"/>
      <c r="F589" s="32">
        <v>40</v>
      </c>
      <c r="G589" s="40">
        <v>105</v>
      </c>
      <c r="H589" s="78"/>
      <c r="I589" s="39" t="str">
        <f>D589*H589</f>
        <v>0</v>
      </c>
      <c r="J589" s="44"/>
      <c r="K589" s="47"/>
      <c r="L589" s="47"/>
      <c r="M589" s="50"/>
    </row>
    <row r="590" spans="1:13">
      <c r="B590" s="27"/>
      <c r="C590" s="30"/>
      <c r="D590" s="88">
        <v>750</v>
      </c>
      <c r="E590" s="36"/>
      <c r="F590" s="33">
        <v>42</v>
      </c>
      <c r="G590" s="42">
        <v>105</v>
      </c>
      <c r="H590" s="79"/>
      <c r="I590" s="41" t="str">
        <f>D590*H590</f>
        <v>0</v>
      </c>
      <c r="J590" s="44"/>
      <c r="K590" s="47"/>
      <c r="L590" s="47"/>
      <c r="M590" s="50"/>
    </row>
    <row r="591" spans="1:13">
      <c r="B591" s="25" t="s">
        <v>25</v>
      </c>
      <c r="C591" s="28" t="s">
        <v>181</v>
      </c>
      <c r="D591" s="86">
        <v>700</v>
      </c>
      <c r="E591" s="34" t="s">
        <v>17</v>
      </c>
      <c r="F591" s="31">
        <v>30</v>
      </c>
      <c r="G591" s="38">
        <v>105</v>
      </c>
      <c r="H591" s="77"/>
      <c r="I591" s="37" t="str">
        <f>D591*H591</f>
        <v>0</v>
      </c>
      <c r="J591" s="44"/>
      <c r="K591" s="47"/>
      <c r="L591" s="47"/>
      <c r="M591" s="50"/>
    </row>
    <row r="592" spans="1:13">
      <c r="B592" s="26"/>
      <c r="C592" s="29"/>
      <c r="D592" s="87">
        <v>700</v>
      </c>
      <c r="E592" s="35"/>
      <c r="F592" s="32">
        <v>32</v>
      </c>
      <c r="G592" s="40">
        <v>105</v>
      </c>
      <c r="H592" s="78"/>
      <c r="I592" s="39" t="str">
        <f>D592*H592</f>
        <v>0</v>
      </c>
      <c r="J592" s="44"/>
      <c r="K592" s="47"/>
      <c r="L592" s="47"/>
      <c r="M592" s="50"/>
    </row>
    <row r="593" spans="1:13">
      <c r="B593" s="26"/>
      <c r="C593" s="29"/>
      <c r="D593" s="87">
        <v>700</v>
      </c>
      <c r="E593" s="35"/>
      <c r="F593" s="32">
        <v>34</v>
      </c>
      <c r="G593" s="40">
        <v>105</v>
      </c>
      <c r="H593" s="78"/>
      <c r="I593" s="39" t="str">
        <f>D593*H593</f>
        <v>0</v>
      </c>
      <c r="J593" s="44"/>
      <c r="K593" s="47"/>
      <c r="L593" s="47"/>
      <c r="M593" s="50"/>
    </row>
    <row r="594" spans="1:13">
      <c r="B594" s="26"/>
      <c r="C594" s="29"/>
      <c r="D594" s="87">
        <v>700</v>
      </c>
      <c r="E594" s="35"/>
      <c r="F594" s="32">
        <v>36</v>
      </c>
      <c r="G594" s="40">
        <v>105</v>
      </c>
      <c r="H594" s="78"/>
      <c r="I594" s="39" t="str">
        <f>D594*H594</f>
        <v>0</v>
      </c>
      <c r="J594" s="44"/>
      <c r="K594" s="47"/>
      <c r="L594" s="47"/>
      <c r="M594" s="50"/>
    </row>
    <row r="595" spans="1:13">
      <c r="B595" s="26"/>
      <c r="C595" s="29"/>
      <c r="D595" s="87">
        <v>750</v>
      </c>
      <c r="E595" s="35"/>
      <c r="F595" s="32">
        <v>38</v>
      </c>
      <c r="G595" s="40">
        <v>105</v>
      </c>
      <c r="H595" s="78"/>
      <c r="I595" s="39" t="str">
        <f>D595*H595</f>
        <v>0</v>
      </c>
      <c r="J595" s="44"/>
      <c r="K595" s="47"/>
      <c r="L595" s="47"/>
      <c r="M595" s="50"/>
    </row>
    <row r="596" spans="1:13">
      <c r="B596" s="26"/>
      <c r="C596" s="29"/>
      <c r="D596" s="87">
        <v>750</v>
      </c>
      <c r="E596" s="35"/>
      <c r="F596" s="32">
        <v>40</v>
      </c>
      <c r="G596" s="40">
        <v>105</v>
      </c>
      <c r="H596" s="78"/>
      <c r="I596" s="39" t="str">
        <f>D596*H596</f>
        <v>0</v>
      </c>
      <c r="J596" s="44"/>
      <c r="K596" s="47"/>
      <c r="L596" s="47"/>
      <c r="M596" s="50"/>
    </row>
    <row r="597" spans="1:13">
      <c r="B597" s="27"/>
      <c r="C597" s="30"/>
      <c r="D597" s="88">
        <v>750</v>
      </c>
      <c r="E597" s="36"/>
      <c r="F597" s="33">
        <v>42</v>
      </c>
      <c r="G597" s="42">
        <v>105</v>
      </c>
      <c r="H597" s="79"/>
      <c r="I597" s="41" t="str">
        <f>D597*H597</f>
        <v>0</v>
      </c>
      <c r="J597" s="45"/>
      <c r="K597" s="48"/>
      <c r="L597" s="48"/>
      <c r="M597" s="51"/>
    </row>
    <row r="598" spans="1:13" customHeight="1" ht="26">
      <c r="B598" s="52" t="s">
        <v>23</v>
      </c>
      <c r="C598" s="53"/>
      <c r="D598" s="80"/>
      <c r="E598" s="53"/>
      <c r="F598" s="53"/>
      <c r="G598" s="53"/>
      <c r="H598" s="80"/>
      <c r="I598" s="53"/>
      <c r="J598" s="53"/>
      <c r="K598" s="53"/>
      <c r="L598" s="53"/>
      <c r="M598" s="54"/>
    </row>
    <row r="599" spans="1:13">
      <c r="B599"/>
      <c r="C599"/>
      <c r="D599" s="81"/>
      <c r="E599"/>
      <c r="F599"/>
      <c r="G599"/>
      <c r="H599" s="81"/>
      <c r="I599"/>
      <c r="J599"/>
      <c r="K599"/>
      <c r="L599"/>
      <c r="M599"/>
    </row>
    <row r="600" spans="1:13">
      <c r="B600" s="25"/>
      <c r="C600" s="28" t="s">
        <v>182</v>
      </c>
      <c r="D600" s="86">
        <v>700</v>
      </c>
      <c r="E600" s="34" t="s">
        <v>17</v>
      </c>
      <c r="F600" s="31">
        <v>32</v>
      </c>
      <c r="G600" s="38">
        <v>104</v>
      </c>
      <c r="H600" s="77"/>
      <c r="I600" s="37" t="str">
        <f>D600*H600</f>
        <v>0</v>
      </c>
      <c r="J600" s="43"/>
      <c r="K600" s="46"/>
      <c r="L600" s="46"/>
      <c r="M600" s="49"/>
    </row>
    <row r="601" spans="1:13">
      <c r="B601" s="26"/>
      <c r="C601" s="29"/>
      <c r="D601" s="87">
        <v>700</v>
      </c>
      <c r="E601" s="35"/>
      <c r="F601" s="32">
        <v>34</v>
      </c>
      <c r="G601" s="40">
        <v>105</v>
      </c>
      <c r="H601" s="78"/>
      <c r="I601" s="39" t="str">
        <f>D601*H601</f>
        <v>0</v>
      </c>
      <c r="J601" s="44"/>
      <c r="K601" s="47"/>
      <c r="L601" s="47"/>
      <c r="M601" s="50"/>
    </row>
    <row r="602" spans="1:13">
      <c r="B602" s="26"/>
      <c r="C602" s="29"/>
      <c r="D602" s="87">
        <v>700</v>
      </c>
      <c r="E602" s="35"/>
      <c r="F602" s="32">
        <v>36</v>
      </c>
      <c r="G602" s="40">
        <v>105</v>
      </c>
      <c r="H602" s="78"/>
      <c r="I602" s="39" t="str">
        <f>D602*H602</f>
        <v>0</v>
      </c>
      <c r="J602" s="44"/>
      <c r="K602" s="47"/>
      <c r="L602" s="47"/>
      <c r="M602" s="50"/>
    </row>
    <row r="603" spans="1:13">
      <c r="B603" s="26"/>
      <c r="C603" s="29"/>
      <c r="D603" s="87">
        <v>750</v>
      </c>
      <c r="E603" s="35"/>
      <c r="F603" s="32">
        <v>38</v>
      </c>
      <c r="G603" s="40">
        <v>105</v>
      </c>
      <c r="H603" s="78"/>
      <c r="I603" s="39" t="str">
        <f>D603*H603</f>
        <v>0</v>
      </c>
      <c r="J603" s="44"/>
      <c r="K603" s="47"/>
      <c r="L603" s="47"/>
      <c r="M603" s="50"/>
    </row>
    <row r="604" spans="1:13">
      <c r="B604" s="26"/>
      <c r="C604" s="29"/>
      <c r="D604" s="87">
        <v>750</v>
      </c>
      <c r="E604" s="35"/>
      <c r="F604" s="32">
        <v>40</v>
      </c>
      <c r="G604" s="40">
        <v>105</v>
      </c>
      <c r="H604" s="78"/>
      <c r="I604" s="39" t="str">
        <f>D604*H604</f>
        <v>0</v>
      </c>
      <c r="J604" s="44"/>
      <c r="K604" s="47"/>
      <c r="L604" s="47"/>
      <c r="M604" s="50"/>
    </row>
    <row r="605" spans="1:13">
      <c r="B605" s="27"/>
      <c r="C605" s="30"/>
      <c r="D605" s="88">
        <v>750</v>
      </c>
      <c r="E605" s="36"/>
      <c r="F605" s="33">
        <v>42</v>
      </c>
      <c r="G605" s="42">
        <v>105</v>
      </c>
      <c r="H605" s="79"/>
      <c r="I605" s="41" t="str">
        <f>D605*H605</f>
        <v>0</v>
      </c>
      <c r="J605" s="44"/>
      <c r="K605" s="47"/>
      <c r="L605" s="47"/>
      <c r="M605" s="50"/>
    </row>
    <row r="606" spans="1:13">
      <c r="B606" s="25"/>
      <c r="C606" s="28" t="s">
        <v>183</v>
      </c>
      <c r="D606" s="86">
        <v>700</v>
      </c>
      <c r="E606" s="34" t="s">
        <v>17</v>
      </c>
      <c r="F606" s="31">
        <v>32</v>
      </c>
      <c r="G606" s="38">
        <v>105</v>
      </c>
      <c r="H606" s="77"/>
      <c r="I606" s="37" t="str">
        <f>D606*H606</f>
        <v>0</v>
      </c>
      <c r="J606" s="44"/>
      <c r="K606" s="47"/>
      <c r="L606" s="47"/>
      <c r="M606" s="50"/>
    </row>
    <row r="607" spans="1:13">
      <c r="B607" s="26"/>
      <c r="C607" s="29"/>
      <c r="D607" s="87">
        <v>700</v>
      </c>
      <c r="E607" s="35"/>
      <c r="F607" s="32">
        <v>34</v>
      </c>
      <c r="G607" s="40">
        <v>97</v>
      </c>
      <c r="H607" s="78"/>
      <c r="I607" s="39" t="str">
        <f>D607*H607</f>
        <v>0</v>
      </c>
      <c r="J607" s="44"/>
      <c r="K607" s="47"/>
      <c r="L607" s="47"/>
      <c r="M607" s="50"/>
    </row>
    <row r="608" spans="1:13">
      <c r="B608" s="26"/>
      <c r="C608" s="29"/>
      <c r="D608" s="87">
        <v>700</v>
      </c>
      <c r="E608" s="35"/>
      <c r="F608" s="32">
        <v>36</v>
      </c>
      <c r="G608" s="40">
        <v>101</v>
      </c>
      <c r="H608" s="78"/>
      <c r="I608" s="39" t="str">
        <f>D608*H608</f>
        <v>0</v>
      </c>
      <c r="J608" s="44"/>
      <c r="K608" s="47"/>
      <c r="L608" s="47"/>
      <c r="M608" s="50"/>
    </row>
    <row r="609" spans="1:13">
      <c r="B609" s="26"/>
      <c r="C609" s="29"/>
      <c r="D609" s="87">
        <v>750</v>
      </c>
      <c r="E609" s="35"/>
      <c r="F609" s="32">
        <v>38</v>
      </c>
      <c r="G609" s="40">
        <v>100</v>
      </c>
      <c r="H609" s="78"/>
      <c r="I609" s="39" t="str">
        <f>D609*H609</f>
        <v>0</v>
      </c>
      <c r="J609" s="44"/>
      <c r="K609" s="47"/>
      <c r="L609" s="47"/>
      <c r="M609" s="50"/>
    </row>
    <row r="610" spans="1:13">
      <c r="B610" s="26"/>
      <c r="C610" s="29"/>
      <c r="D610" s="87">
        <v>750</v>
      </c>
      <c r="E610" s="35"/>
      <c r="F610" s="32">
        <v>40</v>
      </c>
      <c r="G610" s="40">
        <v>101</v>
      </c>
      <c r="H610" s="78"/>
      <c r="I610" s="39" t="str">
        <f>D610*H610</f>
        <v>0</v>
      </c>
      <c r="J610" s="44"/>
      <c r="K610" s="47"/>
      <c r="L610" s="47"/>
      <c r="M610" s="50"/>
    </row>
    <row r="611" spans="1:13">
      <c r="B611" s="27"/>
      <c r="C611" s="30"/>
      <c r="D611" s="88">
        <v>750</v>
      </c>
      <c r="E611" s="36"/>
      <c r="F611" s="33">
        <v>42</v>
      </c>
      <c r="G611" s="42">
        <v>100</v>
      </c>
      <c r="H611" s="79"/>
      <c r="I611" s="41" t="str">
        <f>D611*H611</f>
        <v>0</v>
      </c>
      <c r="J611" s="44"/>
      <c r="K611" s="47"/>
      <c r="L611" s="47"/>
      <c r="M611" s="50"/>
    </row>
    <row r="612" spans="1:13">
      <c r="B612" s="25"/>
      <c r="C612" s="28" t="s">
        <v>184</v>
      </c>
      <c r="D612" s="86">
        <v>700</v>
      </c>
      <c r="E612" s="34" t="s">
        <v>17</v>
      </c>
      <c r="F612" s="31">
        <v>32</v>
      </c>
      <c r="G612" s="38">
        <v>100</v>
      </c>
      <c r="H612" s="77"/>
      <c r="I612" s="37" t="str">
        <f>D612*H612</f>
        <v>0</v>
      </c>
      <c r="J612" s="44"/>
      <c r="K612" s="47"/>
      <c r="L612" s="47"/>
      <c r="M612" s="50"/>
    </row>
    <row r="613" spans="1:13">
      <c r="B613" s="26"/>
      <c r="C613" s="29"/>
      <c r="D613" s="87">
        <v>700</v>
      </c>
      <c r="E613" s="35"/>
      <c r="F613" s="32">
        <v>34</v>
      </c>
      <c r="G613" s="40">
        <v>100</v>
      </c>
      <c r="H613" s="78"/>
      <c r="I613" s="39" t="str">
        <f>D613*H613</f>
        <v>0</v>
      </c>
      <c r="J613" s="44"/>
      <c r="K613" s="47"/>
      <c r="L613" s="47"/>
      <c r="M613" s="50"/>
    </row>
    <row r="614" spans="1:13">
      <c r="B614" s="26"/>
      <c r="C614" s="29"/>
      <c r="D614" s="87">
        <v>700</v>
      </c>
      <c r="E614" s="35"/>
      <c r="F614" s="32">
        <v>36</v>
      </c>
      <c r="G614" s="40">
        <v>100</v>
      </c>
      <c r="H614" s="78"/>
      <c r="I614" s="39" t="str">
        <f>D614*H614</f>
        <v>0</v>
      </c>
      <c r="J614" s="44"/>
      <c r="K614" s="47"/>
      <c r="L614" s="47"/>
      <c r="M614" s="50"/>
    </row>
    <row r="615" spans="1:13">
      <c r="B615" s="26"/>
      <c r="C615" s="29"/>
      <c r="D615" s="87">
        <v>750</v>
      </c>
      <c r="E615" s="35"/>
      <c r="F615" s="32">
        <v>38</v>
      </c>
      <c r="G615" s="40">
        <v>100</v>
      </c>
      <c r="H615" s="78"/>
      <c r="I615" s="39" t="str">
        <f>D615*H615</f>
        <v>0</v>
      </c>
      <c r="J615" s="44"/>
      <c r="K615" s="47"/>
      <c r="L615" s="47"/>
      <c r="M615" s="50"/>
    </row>
    <row r="616" spans="1:13">
      <c r="B616" s="26"/>
      <c r="C616" s="29"/>
      <c r="D616" s="87">
        <v>750</v>
      </c>
      <c r="E616" s="35"/>
      <c r="F616" s="32">
        <v>40</v>
      </c>
      <c r="G616" s="40">
        <v>100</v>
      </c>
      <c r="H616" s="78"/>
      <c r="I616" s="39" t="str">
        <f>D616*H616</f>
        <v>0</v>
      </c>
      <c r="J616" s="44"/>
      <c r="K616" s="47"/>
      <c r="L616" s="47"/>
      <c r="M616" s="50"/>
    </row>
    <row r="617" spans="1:13">
      <c r="B617" s="27"/>
      <c r="C617" s="30"/>
      <c r="D617" s="88">
        <v>750</v>
      </c>
      <c r="E617" s="36"/>
      <c r="F617" s="33">
        <v>42</v>
      </c>
      <c r="G617" s="42">
        <v>100</v>
      </c>
      <c r="H617" s="79"/>
      <c r="I617" s="41" t="str">
        <f>D617*H617</f>
        <v>0</v>
      </c>
      <c r="J617" s="44"/>
      <c r="K617" s="47"/>
      <c r="L617" s="47"/>
      <c r="M617" s="50"/>
    </row>
    <row r="618" spans="1:13">
      <c r="B618" s="25"/>
      <c r="C618" s="28" t="s">
        <v>185</v>
      </c>
      <c r="D618" s="86">
        <v>700</v>
      </c>
      <c r="E618" s="34" t="s">
        <v>17</v>
      </c>
      <c r="F618" s="31">
        <v>32</v>
      </c>
      <c r="G618" s="38">
        <v>100</v>
      </c>
      <c r="H618" s="77"/>
      <c r="I618" s="37" t="str">
        <f>D618*H618</f>
        <v>0</v>
      </c>
      <c r="J618" s="44"/>
      <c r="K618" s="47"/>
      <c r="L618" s="47"/>
      <c r="M618" s="50"/>
    </row>
    <row r="619" spans="1:13">
      <c r="B619" s="26"/>
      <c r="C619" s="29"/>
      <c r="D619" s="87">
        <v>700</v>
      </c>
      <c r="E619" s="35"/>
      <c r="F619" s="32">
        <v>34</v>
      </c>
      <c r="G619" s="40">
        <v>100</v>
      </c>
      <c r="H619" s="78"/>
      <c r="I619" s="39" t="str">
        <f>D619*H619</f>
        <v>0</v>
      </c>
      <c r="J619" s="44"/>
      <c r="K619" s="47"/>
      <c r="L619" s="47"/>
      <c r="M619" s="50"/>
    </row>
    <row r="620" spans="1:13">
      <c r="B620" s="26"/>
      <c r="C620" s="29"/>
      <c r="D620" s="87">
        <v>700</v>
      </c>
      <c r="E620" s="35"/>
      <c r="F620" s="32">
        <v>36</v>
      </c>
      <c r="G620" s="40">
        <v>100</v>
      </c>
      <c r="H620" s="78"/>
      <c r="I620" s="39" t="str">
        <f>D620*H620</f>
        <v>0</v>
      </c>
      <c r="J620" s="44"/>
      <c r="K620" s="47"/>
      <c r="L620" s="47"/>
      <c r="M620" s="50"/>
    </row>
    <row r="621" spans="1:13">
      <c r="B621" s="26"/>
      <c r="C621" s="29"/>
      <c r="D621" s="87">
        <v>750</v>
      </c>
      <c r="E621" s="35"/>
      <c r="F621" s="32">
        <v>38</v>
      </c>
      <c r="G621" s="40">
        <v>100</v>
      </c>
      <c r="H621" s="78"/>
      <c r="I621" s="39" t="str">
        <f>D621*H621</f>
        <v>0</v>
      </c>
      <c r="J621" s="44"/>
      <c r="K621" s="47"/>
      <c r="L621" s="47"/>
      <c r="M621" s="50"/>
    </row>
    <row r="622" spans="1:13">
      <c r="B622" s="26"/>
      <c r="C622" s="29"/>
      <c r="D622" s="87">
        <v>750</v>
      </c>
      <c r="E622" s="35"/>
      <c r="F622" s="32">
        <v>40</v>
      </c>
      <c r="G622" s="40">
        <v>101</v>
      </c>
      <c r="H622" s="78"/>
      <c r="I622" s="39" t="str">
        <f>D622*H622</f>
        <v>0</v>
      </c>
      <c r="J622" s="44"/>
      <c r="K622" s="47"/>
      <c r="L622" s="47"/>
      <c r="M622" s="50"/>
    </row>
    <row r="623" spans="1:13">
      <c r="B623" s="27"/>
      <c r="C623" s="30"/>
      <c r="D623" s="88">
        <v>750</v>
      </c>
      <c r="E623" s="36"/>
      <c r="F623" s="33">
        <v>42</v>
      </c>
      <c r="G623" s="42">
        <v>101</v>
      </c>
      <c r="H623" s="79"/>
      <c r="I623" s="41" t="str">
        <f>D623*H623</f>
        <v>0</v>
      </c>
      <c r="J623" s="45"/>
      <c r="K623" s="48"/>
      <c r="L623" s="48"/>
      <c r="M623" s="51"/>
    </row>
    <row r="624" spans="1:13" customHeight="1" ht="26">
      <c r="B624" s="52" t="s">
        <v>23</v>
      </c>
      <c r="C624" s="53"/>
      <c r="D624" s="80"/>
      <c r="E624" s="53"/>
      <c r="F624" s="53"/>
      <c r="G624" s="53"/>
      <c r="H624" s="80"/>
      <c r="I624" s="53"/>
      <c r="J624" s="53"/>
      <c r="K624" s="53"/>
      <c r="L624" s="53"/>
      <c r="M624" s="54"/>
    </row>
    <row r="625" spans="1:13" customHeight="1" ht="30">
      <c r="B625" s="72" t="s">
        <v>109</v>
      </c>
      <c r="C625" s="73"/>
      <c r="D625" s="73"/>
      <c r="E625" s="73"/>
      <c r="F625" s="73"/>
      <c r="G625" s="74"/>
      <c r="H625" s="75" t="str">
        <f>SUM(H9:H624)</f>
        <v>0</v>
      </c>
      <c r="I625" s="76" t="str">
        <f>SUM(I9:I624)</f>
        <v>0</v>
      </c>
    </row>
  </sheetData>
  <sheetProtection password="A28A" sheet="true" objects="true" scenarios="false" formatCells="true" formatColumns="false" formatRows="false" insertColumns="false" insertRows="true" insertHyperlinks="false" deleteColumns="false" deleteRows="false" selectLockedCells="false" sort="true" autoFilter="false" pivotTables="false" selectUnlockedCells="false"/>
  <mergeCells>
    <mergeCell ref="B1:M1"/>
    <mergeCell ref="B2:C4"/>
    <mergeCell ref="D2:F3"/>
    <mergeCell ref="G2:I3"/>
    <mergeCell ref="D4:I4"/>
    <mergeCell ref="J4:L4"/>
    <mergeCell ref="J5:M5"/>
    <mergeCell ref="B6:M6"/>
    <mergeCell ref="B7:M7"/>
    <mergeCell ref="B8:M8"/>
    <mergeCell ref="B9:B14"/>
    <mergeCell ref="C9:C14"/>
    <mergeCell ref="E9:E14"/>
    <mergeCell ref="B15:B20"/>
    <mergeCell ref="C15:C20"/>
    <mergeCell ref="E15:E20"/>
    <mergeCell ref="B21:B26"/>
    <mergeCell ref="C21:C26"/>
    <mergeCell ref="E21:E26"/>
    <mergeCell ref="B27:B33"/>
    <mergeCell ref="C27:C33"/>
    <mergeCell ref="E27:E33"/>
    <mergeCell ref="B34:B39"/>
    <mergeCell ref="C34:C39"/>
    <mergeCell ref="E34:E39"/>
    <mergeCell ref="B40:B45"/>
    <mergeCell ref="C40:C45"/>
    <mergeCell ref="E40:E45"/>
    <mergeCell ref="J9:M45"/>
    <mergeCell ref="B46:M46"/>
    <mergeCell ref="B47:M47"/>
    <mergeCell ref="B48:B54"/>
    <mergeCell ref="C48:C54"/>
    <mergeCell ref="E48:E54"/>
    <mergeCell ref="B55:B61"/>
    <mergeCell ref="C55:C61"/>
    <mergeCell ref="E55:E61"/>
    <mergeCell ref="B62:B68"/>
    <mergeCell ref="C62:C68"/>
    <mergeCell ref="E62:E68"/>
    <mergeCell ref="B69:B75"/>
    <mergeCell ref="C69:C75"/>
    <mergeCell ref="E69:E75"/>
    <mergeCell ref="B76:B82"/>
    <mergeCell ref="C76:C82"/>
    <mergeCell ref="E76:E82"/>
    <mergeCell ref="J48:M82"/>
    <mergeCell ref="B83:M83"/>
    <mergeCell ref="B84:M84"/>
    <mergeCell ref="B85:M85"/>
    <mergeCell ref="B86:M86"/>
    <mergeCell ref="B87:B93"/>
    <mergeCell ref="C87:C93"/>
    <mergeCell ref="E87:E93"/>
    <mergeCell ref="B94:B100"/>
    <mergeCell ref="C94:C100"/>
    <mergeCell ref="E94:E100"/>
    <mergeCell ref="B101:I105"/>
    <mergeCell ref="J87:M105"/>
    <mergeCell ref="B106:M106"/>
    <mergeCell ref="B107:M107"/>
    <mergeCell ref="B108:M108"/>
    <mergeCell ref="B109:M109"/>
    <mergeCell ref="B110:B118"/>
    <mergeCell ref="C110:C118"/>
    <mergeCell ref="E110:E118"/>
    <mergeCell ref="B119:B127"/>
    <mergeCell ref="C119:C127"/>
    <mergeCell ref="E119:E127"/>
    <mergeCell ref="B128:B136"/>
    <mergeCell ref="C128:C136"/>
    <mergeCell ref="E128:E136"/>
    <mergeCell ref="B137:B145"/>
    <mergeCell ref="C137:C145"/>
    <mergeCell ref="E137:E145"/>
    <mergeCell ref="B146:B153"/>
    <mergeCell ref="C146:C153"/>
    <mergeCell ref="E146:E153"/>
    <mergeCell ref="B154:B162"/>
    <mergeCell ref="C154:C162"/>
    <mergeCell ref="E154:E162"/>
    <mergeCell ref="B163:B171"/>
    <mergeCell ref="C163:C171"/>
    <mergeCell ref="E163:E171"/>
    <mergeCell ref="B172:B180"/>
    <mergeCell ref="C172:C180"/>
    <mergeCell ref="E172:E180"/>
    <mergeCell ref="B181:B189"/>
    <mergeCell ref="C181:C189"/>
    <mergeCell ref="E181:E189"/>
    <mergeCell ref="B190:B198"/>
    <mergeCell ref="C190:C198"/>
    <mergeCell ref="E190:E198"/>
    <mergeCell ref="J110:M198"/>
    <mergeCell ref="B199:M199"/>
    <mergeCell ref="B200:M200"/>
    <mergeCell ref="B201:B207"/>
    <mergeCell ref="C201:C207"/>
    <mergeCell ref="E201:E207"/>
    <mergeCell ref="B208:B212"/>
    <mergeCell ref="C208:C212"/>
    <mergeCell ref="E208:E212"/>
    <mergeCell ref="B213:B219"/>
    <mergeCell ref="C213:C219"/>
    <mergeCell ref="E213:E219"/>
    <mergeCell ref="B220:B224"/>
    <mergeCell ref="C220:C224"/>
    <mergeCell ref="E220:E224"/>
    <mergeCell ref="J201:M224"/>
    <mergeCell ref="B225:M225"/>
    <mergeCell ref="B226:M226"/>
    <mergeCell ref="B227:B235"/>
    <mergeCell ref="C227:C235"/>
    <mergeCell ref="E227:E235"/>
    <mergeCell ref="B236:B244"/>
    <mergeCell ref="C236:C244"/>
    <mergeCell ref="E236:E244"/>
    <mergeCell ref="B245:B253"/>
    <mergeCell ref="C245:C253"/>
    <mergeCell ref="E245:E253"/>
    <mergeCell ref="B254:B262"/>
    <mergeCell ref="C254:C262"/>
    <mergeCell ref="E254:E262"/>
    <mergeCell ref="B263:B271"/>
    <mergeCell ref="C263:C271"/>
    <mergeCell ref="E263:E271"/>
    <mergeCell ref="B272:B280"/>
    <mergeCell ref="C272:C280"/>
    <mergeCell ref="E272:E280"/>
    <mergeCell ref="B281:B289"/>
    <mergeCell ref="C281:C289"/>
    <mergeCell ref="E281:E289"/>
    <mergeCell ref="B290:B298"/>
    <mergeCell ref="C290:C298"/>
    <mergeCell ref="E290:E298"/>
    <mergeCell ref="B299:B307"/>
    <mergeCell ref="C299:C307"/>
    <mergeCell ref="E299:E307"/>
    <mergeCell ref="J227:M307"/>
    <mergeCell ref="B308:M308"/>
    <mergeCell ref="B309:M309"/>
    <mergeCell ref="B310:B317"/>
    <mergeCell ref="C310:C317"/>
    <mergeCell ref="E310:E317"/>
    <mergeCell ref="B318:B325"/>
    <mergeCell ref="C318:C325"/>
    <mergeCell ref="E318:E325"/>
    <mergeCell ref="B326:B333"/>
    <mergeCell ref="C326:C333"/>
    <mergeCell ref="E326:E333"/>
    <mergeCell ref="B334:B341"/>
    <mergeCell ref="C334:C341"/>
    <mergeCell ref="E334:E341"/>
    <mergeCell ref="J310:M341"/>
    <mergeCell ref="B342:M342"/>
    <mergeCell ref="B343:M343"/>
    <mergeCell ref="B344:B352"/>
    <mergeCell ref="C344:C352"/>
    <mergeCell ref="E344:E352"/>
    <mergeCell ref="B353:B361"/>
    <mergeCell ref="C353:C361"/>
    <mergeCell ref="E353:E361"/>
    <mergeCell ref="B362:B370"/>
    <mergeCell ref="C362:C370"/>
    <mergeCell ref="E362:E370"/>
    <mergeCell ref="B371:B379"/>
    <mergeCell ref="C371:C379"/>
    <mergeCell ref="E371:E379"/>
    <mergeCell ref="B380:B388"/>
    <mergeCell ref="C380:C388"/>
    <mergeCell ref="E380:E388"/>
    <mergeCell ref="B389:B397"/>
    <mergeCell ref="C389:C397"/>
    <mergeCell ref="E389:E397"/>
    <mergeCell ref="B398:B406"/>
    <mergeCell ref="C398:C406"/>
    <mergeCell ref="E398:E406"/>
    <mergeCell ref="B407:B415"/>
    <mergeCell ref="C407:C415"/>
    <mergeCell ref="E407:E415"/>
    <mergeCell ref="B416:B424"/>
    <mergeCell ref="C416:C424"/>
    <mergeCell ref="E416:E424"/>
    <mergeCell ref="J344:M424"/>
    <mergeCell ref="B425:M425"/>
    <mergeCell ref="B426:M426"/>
    <mergeCell ref="B427:B435"/>
    <mergeCell ref="C427:C435"/>
    <mergeCell ref="E427:E435"/>
    <mergeCell ref="B436:B444"/>
    <mergeCell ref="C436:C444"/>
    <mergeCell ref="E436:E444"/>
    <mergeCell ref="J427:M444"/>
    <mergeCell ref="B445:M445"/>
    <mergeCell ref="B446:M446"/>
    <mergeCell ref="B447:B454"/>
    <mergeCell ref="C447:C454"/>
    <mergeCell ref="E447:E454"/>
    <mergeCell ref="B455:B462"/>
    <mergeCell ref="C455:C462"/>
    <mergeCell ref="E455:E462"/>
    <mergeCell ref="B463:B470"/>
    <mergeCell ref="C463:C470"/>
    <mergeCell ref="E463:E470"/>
    <mergeCell ref="B471:B478"/>
    <mergeCell ref="C471:C478"/>
    <mergeCell ref="E471:E478"/>
    <mergeCell ref="B479:B486"/>
    <mergeCell ref="C479:C486"/>
    <mergeCell ref="E479:E486"/>
    <mergeCell ref="J447:M486"/>
    <mergeCell ref="B487:M487"/>
    <mergeCell ref="B488:M488"/>
    <mergeCell ref="B489:B496"/>
    <mergeCell ref="C489:C496"/>
    <mergeCell ref="E489:E496"/>
    <mergeCell ref="B497:B504"/>
    <mergeCell ref="C497:C504"/>
    <mergeCell ref="E497:E504"/>
    <mergeCell ref="B505:B512"/>
    <mergeCell ref="C505:C512"/>
    <mergeCell ref="E505:E512"/>
    <mergeCell ref="B513:B520"/>
    <mergeCell ref="C513:C520"/>
    <mergeCell ref="E513:E520"/>
    <mergeCell ref="B521:B528"/>
    <mergeCell ref="C521:C528"/>
    <mergeCell ref="E521:E528"/>
    <mergeCell ref="B529:B536"/>
    <mergeCell ref="C529:C536"/>
    <mergeCell ref="E529:E536"/>
    <mergeCell ref="B537:B544"/>
    <mergeCell ref="C537:C544"/>
    <mergeCell ref="E537:E544"/>
    <mergeCell ref="B545:B552"/>
    <mergeCell ref="C545:C552"/>
    <mergeCell ref="E545:E552"/>
    <mergeCell ref="B553:B560"/>
    <mergeCell ref="C553:C560"/>
    <mergeCell ref="E553:E560"/>
    <mergeCell ref="J489:M560"/>
    <mergeCell ref="B561:M561"/>
    <mergeCell ref="B562:M562"/>
    <mergeCell ref="B563:B569"/>
    <mergeCell ref="C563:C569"/>
    <mergeCell ref="E563:E569"/>
    <mergeCell ref="B570:B576"/>
    <mergeCell ref="C570:C576"/>
    <mergeCell ref="E570:E576"/>
    <mergeCell ref="B577:B583"/>
    <mergeCell ref="C577:C583"/>
    <mergeCell ref="E577:E583"/>
    <mergeCell ref="B584:B590"/>
    <mergeCell ref="C584:C590"/>
    <mergeCell ref="E584:E590"/>
    <mergeCell ref="B591:B597"/>
    <mergeCell ref="C591:C597"/>
    <mergeCell ref="E591:E597"/>
    <mergeCell ref="J563:M597"/>
    <mergeCell ref="B598:M598"/>
    <mergeCell ref="B599:M599"/>
    <mergeCell ref="B600:B605"/>
    <mergeCell ref="C600:C605"/>
    <mergeCell ref="E600:E605"/>
    <mergeCell ref="B606:B611"/>
    <mergeCell ref="C606:C611"/>
    <mergeCell ref="E606:E611"/>
    <mergeCell ref="B612:B617"/>
    <mergeCell ref="C612:C617"/>
    <mergeCell ref="E612:E617"/>
    <mergeCell ref="B618:B623"/>
    <mergeCell ref="C618:C623"/>
    <mergeCell ref="E618:E623"/>
    <mergeCell ref="J600:M623"/>
    <mergeCell ref="B624:M624"/>
    <mergeCell ref="B625:G625"/>
  </mergeCells>
  <hyperlinks>
    <hyperlink ref="B46" r:id="rId_hyperlink_1" tooltip="Брюки детские трикотажные АРТ B-1103"/>
    <hyperlink ref="B83" r:id="rId_hyperlink_2" tooltip="Брюки детские трикотажные АРТ B-1102"/>
    <hyperlink ref="B106" r:id="rId_hyperlink_3" tooltip="Куртка детская демисезонная АРТ К-1201"/>
    <hyperlink ref="B199" r:id="rId_hyperlink_4" tooltip="Костюм детский трикотажный АРТ T-1103"/>
    <hyperlink ref="B225" r:id="rId_hyperlink_5" tooltip="Костюм детский трикотажный АРТ  T-1301"/>
    <hyperlink ref="B308" r:id="rId_hyperlink_6" tooltip="Костюм детский трикотажный АРТ T-1105"/>
    <hyperlink ref="B342" r:id="rId_hyperlink_7" tooltip="Костюм детский трикотажный АРТ  T-1202"/>
    <hyperlink ref="B425" r:id="rId_hyperlink_8" tooltip="Костюм детский трикотажный АРТ  T-1101"/>
    <hyperlink ref="B445" r:id="rId_hyperlink_9" tooltip="Костюм детский трикотажный АРТ  T-1302"/>
    <hyperlink ref="B487" r:id="rId_hyperlink_10" tooltip="Костюм детский трикотажный АРТ  T-1204"/>
    <hyperlink ref="B561" r:id="rId_hyperlink_11" tooltip="Костюм детский трикотажный АРТ  T-1203"/>
    <hyperlink ref="B598" r:id="rId_hyperlink_12" tooltip="Костюм детский трикотажный  T-1207 АРТ  Т-1207"/>
    <hyperlink ref="B624" r:id="rId_hyperlink_13" tooltip="Костюм детский трикотажный  T-1206 АРТ  Т-1206"/>
  </hyperlinks>
  <printOptions gridLines="false" gridLinesSet="true"/>
  <pageMargins left="0.7" right="0.7" top="0.75" bottom="0.75" header="0.3" footer="0.3"/>
  <pageSetup paperSize="1" orientation="default" scale="100" fitToHeight="1" fitToWidth="1"/>
  <headerFooter differentOddEven="false" differentFirst="false" scaleWithDoc="true" alignWithMargins="true">
    <oddHeader/>
    <oddFooter/>
    <evenHeader/>
    <evenFooter/>
    <firstHeader/>
    <firstFooter/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:space="preserve">
  <sheetPr>
    <outlinePr summaryBelow="1" summaryRight="1"/>
  </sheetPr>
  <dimension ref="A1:M614"/>
  <sheetViews>
    <sheetView tabSelected="0" workbookViewId="0" showGridLines="true" showRowColHeaders="1">
      <pane ySplit="5" topLeftCell="A6" activePane="bottomLeft" state="frozen"/>
      <selection pane="bottomLeft" activeCell="A6" sqref="A6"/>
    </sheetView>
  </sheetViews>
  <sheetFormatPr defaultRowHeight="14.4" outlineLevelRow="0" outlineLevelCol="0"/>
  <cols>
    <col min="1" max="1" width="2" customWidth="true" style="0"/>
    <col min="2" max="2" width="18" customWidth="true" style="0"/>
    <col min="3" max="3" width="26" customWidth="true" style="0"/>
    <col min="4" max="4" width="12" customWidth="true" style="0"/>
    <col min="5" max="5" width="5" customWidth="true" style="0"/>
    <col min="6" max="6" width="7" customWidth="true" style="0"/>
    <col min="7" max="7" width="10" customWidth="true" style="0"/>
    <col min="8" max="8" width="12" customWidth="true" style="0"/>
    <col min="9" max="9" width="15" customWidth="true" style="0"/>
    <col min="10" max="10" width="15" customWidth="true" style="0"/>
    <col min="11" max="11" width="14" customWidth="true" style="0"/>
    <col min="12" max="12" width="21" customWidth="true" style="0"/>
    <col min="13" max="13" width="1" customWidth="true" style="0"/>
  </cols>
  <sheetData>
    <row r="1" spans="1:13">
      <c r="B1" s="1" t="s">
        <v>0</v>
      </c>
      <c r="C1" s="1"/>
      <c r="D1" s="1"/>
      <c r="E1" s="1"/>
      <c r="F1" s="1"/>
      <c r="G1" s="1"/>
      <c r="H1" s="1"/>
      <c r="I1" s="1"/>
      <c r="J1" s="1"/>
      <c r="K1" s="1"/>
      <c r="L1" s="1"/>
      <c r="M1" s="1"/>
    </row>
    <row r="2" spans="1:13">
      <c r="B2" s="3"/>
      <c r="C2" s="6"/>
      <c r="D2" s="7" t="s">
        <v>1</v>
      </c>
      <c r="E2" s="7"/>
      <c r="F2" s="7"/>
      <c r="G2" s="7" t="s">
        <v>2</v>
      </c>
      <c r="H2" s="7"/>
      <c r="I2" s="7"/>
      <c r="J2" s="6"/>
      <c r="K2" s="6"/>
      <c r="L2" s="6"/>
      <c r="M2" s="12"/>
    </row>
    <row r="3" spans="1:13">
      <c r="B3" s="4"/>
      <c r="C3" s="2"/>
      <c r="D3" s="8"/>
      <c r="E3" s="8"/>
      <c r="F3" s="8"/>
      <c r="G3" s="8"/>
      <c r="H3" s="8"/>
      <c r="I3" s="8"/>
      <c r="J3" s="15" t="s">
        <v>3</v>
      </c>
      <c r="K3" s="16" t="str">
        <f>'Для мальчиков'!H702+'Для девочек'!H625+'Для женщин'!H614+'Для мужчин'!H526</f>
        <v>0</v>
      </c>
      <c r="L3" s="17" t="str">
        <f>'Для мальчиков'!I702+'Для девочек'!I625+'Для женщин'!I614+'Для мужчин'!I526</f>
        <v>0</v>
      </c>
      <c r="M3" s="13"/>
    </row>
    <row r="4" spans="1:13" customHeight="1" ht="60">
      <c r="B4" s="5"/>
      <c r="C4" s="9"/>
      <c r="D4" s="10" t="s">
        <v>186</v>
      </c>
      <c r="E4" s="10"/>
      <c r="F4" s="10"/>
      <c r="G4" s="10"/>
      <c r="H4" s="10"/>
      <c r="I4" s="10"/>
      <c r="J4" s="11" t="s">
        <v>5</v>
      </c>
      <c r="K4" s="11"/>
      <c r="L4" s="11"/>
      <c r="M4" s="14"/>
    </row>
    <row r="5" spans="1:13">
      <c r="B5" s="18" t="s">
        <v>6</v>
      </c>
      <c r="C5" s="19" t="s">
        <v>7</v>
      </c>
      <c r="D5" s="20" t="s">
        <v>8</v>
      </c>
      <c r="E5" s="20" t="s">
        <v>9</v>
      </c>
      <c r="F5" s="20" t="s">
        <v>10</v>
      </c>
      <c r="G5" s="21" t="s">
        <v>11</v>
      </c>
      <c r="H5" s="18" t="s">
        <v>12</v>
      </c>
      <c r="I5" s="18" t="s">
        <v>13</v>
      </c>
      <c r="J5" s="18" t="s">
        <v>14</v>
      </c>
      <c r="K5" s="18"/>
      <c r="L5" s="18"/>
      <c r="M5" s="18"/>
    </row>
    <row r="6" spans="1:13">
      <c r="B6"/>
      <c r="C6"/>
      <c r="D6"/>
      <c r="E6"/>
      <c r="F6"/>
      <c r="G6"/>
      <c r="H6"/>
      <c r="I6"/>
      <c r="J6"/>
      <c r="K6"/>
      <c r="L6"/>
      <c r="M6"/>
    </row>
    <row r="7" spans="1:13" customHeight="1" ht="30">
      <c r="B7" s="22" t="s">
        <v>66</v>
      </c>
      <c r="C7" s="23"/>
      <c r="D7" s="23"/>
      <c r="E7" s="23"/>
      <c r="F7" s="23"/>
      <c r="G7" s="23"/>
      <c r="H7" s="23"/>
      <c r="I7" s="23"/>
      <c r="J7" s="23"/>
      <c r="K7" s="23"/>
      <c r="L7" s="23"/>
      <c r="M7" s="24"/>
    </row>
    <row r="8" spans="1:13">
      <c r="B8"/>
      <c r="C8"/>
      <c r="D8"/>
      <c r="E8"/>
      <c r="F8"/>
      <c r="G8"/>
      <c r="H8"/>
      <c r="I8"/>
      <c r="J8"/>
      <c r="K8"/>
      <c r="L8"/>
      <c r="M8"/>
    </row>
    <row r="9" spans="1:13">
      <c r="B9" s="25"/>
      <c r="C9" s="28" t="s">
        <v>187</v>
      </c>
      <c r="D9" s="86">
        <v>350</v>
      </c>
      <c r="E9" s="34" t="s">
        <v>17</v>
      </c>
      <c r="F9" s="31">
        <v>44</v>
      </c>
      <c r="G9" s="38">
        <v>100</v>
      </c>
      <c r="H9" s="77"/>
      <c r="I9" s="37" t="str">
        <f>D9*H9</f>
        <v>0</v>
      </c>
      <c r="J9" s="43"/>
      <c r="K9" s="46"/>
      <c r="L9" s="46"/>
      <c r="M9" s="49"/>
    </row>
    <row r="10" spans="1:13">
      <c r="B10" s="26"/>
      <c r="C10" s="29"/>
      <c r="D10" s="87">
        <v>350</v>
      </c>
      <c r="E10" s="35"/>
      <c r="F10" s="32">
        <v>46</v>
      </c>
      <c r="G10" s="40">
        <v>100</v>
      </c>
      <c r="H10" s="78"/>
      <c r="I10" s="39" t="str">
        <f>D10*H10</f>
        <v>0</v>
      </c>
      <c r="J10" s="44"/>
      <c r="K10" s="47"/>
      <c r="L10" s="47"/>
      <c r="M10" s="50"/>
    </row>
    <row r="11" spans="1:13">
      <c r="B11" s="26"/>
      <c r="C11" s="29"/>
      <c r="D11" s="87">
        <v>350</v>
      </c>
      <c r="E11" s="35"/>
      <c r="F11" s="32">
        <v>48</v>
      </c>
      <c r="G11" s="40">
        <v>110</v>
      </c>
      <c r="H11" s="78"/>
      <c r="I11" s="39" t="str">
        <f>D11*H11</f>
        <v>0</v>
      </c>
      <c r="J11" s="44"/>
      <c r="K11" s="47"/>
      <c r="L11" s="47"/>
      <c r="M11" s="50"/>
    </row>
    <row r="12" spans="1:13">
      <c r="B12" s="26"/>
      <c r="C12" s="29"/>
      <c r="D12" s="87">
        <v>350</v>
      </c>
      <c r="E12" s="35"/>
      <c r="F12" s="32">
        <v>50</v>
      </c>
      <c r="G12" s="40">
        <v>110</v>
      </c>
      <c r="H12" s="78"/>
      <c r="I12" s="39" t="str">
        <f>D12*H12</f>
        <v>0</v>
      </c>
      <c r="J12" s="44"/>
      <c r="K12" s="47"/>
      <c r="L12" s="47"/>
      <c r="M12" s="50"/>
    </row>
    <row r="13" spans="1:13">
      <c r="B13" s="26"/>
      <c r="C13" s="29"/>
      <c r="D13" s="87">
        <v>350</v>
      </c>
      <c r="E13" s="35"/>
      <c r="F13" s="32">
        <v>52</v>
      </c>
      <c r="G13" s="40">
        <v>110</v>
      </c>
      <c r="H13" s="78"/>
      <c r="I13" s="39" t="str">
        <f>D13*H13</f>
        <v>0</v>
      </c>
      <c r="J13" s="44"/>
      <c r="K13" s="47"/>
      <c r="L13" s="47"/>
      <c r="M13" s="50"/>
    </row>
    <row r="14" spans="1:13">
      <c r="B14" s="26"/>
      <c r="C14" s="29"/>
      <c r="D14" s="87">
        <v>350</v>
      </c>
      <c r="E14" s="35"/>
      <c r="F14" s="32">
        <v>54</v>
      </c>
      <c r="G14" s="40">
        <v>105</v>
      </c>
      <c r="H14" s="78"/>
      <c r="I14" s="39" t="str">
        <f>D14*H14</f>
        <v>0</v>
      </c>
      <c r="J14" s="44"/>
      <c r="K14" s="47"/>
      <c r="L14" s="47"/>
      <c r="M14" s="50"/>
    </row>
    <row r="15" spans="1:13">
      <c r="B15" s="26"/>
      <c r="C15" s="29"/>
      <c r="D15" s="87">
        <v>400</v>
      </c>
      <c r="E15" s="35"/>
      <c r="F15" s="32">
        <v>56</v>
      </c>
      <c r="G15" s="40">
        <v>105</v>
      </c>
      <c r="H15" s="78"/>
      <c r="I15" s="39" t="str">
        <f>D15*H15</f>
        <v>0</v>
      </c>
      <c r="J15" s="44"/>
      <c r="K15" s="47"/>
      <c r="L15" s="47"/>
      <c r="M15" s="50"/>
    </row>
    <row r="16" spans="1:13">
      <c r="B16" s="26"/>
      <c r="C16" s="29"/>
      <c r="D16" s="87">
        <v>400</v>
      </c>
      <c r="E16" s="35"/>
      <c r="F16" s="32">
        <v>58</v>
      </c>
      <c r="G16" s="40">
        <v>100</v>
      </c>
      <c r="H16" s="78"/>
      <c r="I16" s="39" t="str">
        <f>D16*H16</f>
        <v>0</v>
      </c>
      <c r="J16" s="44"/>
      <c r="K16" s="47"/>
      <c r="L16" s="47"/>
      <c r="M16" s="50"/>
    </row>
    <row r="17" spans="1:13">
      <c r="B17" s="26"/>
      <c r="C17" s="29"/>
      <c r="D17" s="87">
        <v>400</v>
      </c>
      <c r="E17" s="35"/>
      <c r="F17" s="32">
        <v>60</v>
      </c>
      <c r="G17" s="40">
        <v>100</v>
      </c>
      <c r="H17" s="78"/>
      <c r="I17" s="39" t="str">
        <f>D17*H17</f>
        <v>0</v>
      </c>
      <c r="J17" s="44"/>
      <c r="K17" s="47"/>
      <c r="L17" s="47"/>
      <c r="M17" s="50"/>
    </row>
    <row r="18" spans="1:13">
      <c r="B18" s="26"/>
      <c r="C18" s="29"/>
      <c r="D18" s="87">
        <v>400</v>
      </c>
      <c r="E18" s="35"/>
      <c r="F18" s="32">
        <v>62</v>
      </c>
      <c r="G18" s="40">
        <v>100</v>
      </c>
      <c r="H18" s="78"/>
      <c r="I18" s="39" t="str">
        <f>D18*H18</f>
        <v>0</v>
      </c>
      <c r="J18" s="44"/>
      <c r="K18" s="47"/>
      <c r="L18" s="47"/>
      <c r="M18" s="50"/>
    </row>
    <row r="19" spans="1:13">
      <c r="B19" s="27"/>
      <c r="C19" s="30"/>
      <c r="D19" s="88">
        <v>400</v>
      </c>
      <c r="E19" s="36"/>
      <c r="F19" s="33">
        <v>64</v>
      </c>
      <c r="G19" s="42">
        <v>100</v>
      </c>
      <c r="H19" s="79"/>
      <c r="I19" s="41" t="str">
        <f>D19*H19</f>
        <v>0</v>
      </c>
      <c r="J19" s="44"/>
      <c r="K19" s="47"/>
      <c r="L19" s="47"/>
      <c r="M19" s="50"/>
    </row>
    <row r="20" spans="1:13">
      <c r="B20" s="25"/>
      <c r="C20" s="28" t="s">
        <v>188</v>
      </c>
      <c r="D20" s="86">
        <v>350</v>
      </c>
      <c r="E20" s="34" t="s">
        <v>17</v>
      </c>
      <c r="F20" s="31">
        <v>44</v>
      </c>
      <c r="G20" s="38">
        <v>100</v>
      </c>
      <c r="H20" s="77"/>
      <c r="I20" s="37" t="str">
        <f>D20*H20</f>
        <v>0</v>
      </c>
      <c r="J20" s="44"/>
      <c r="K20" s="47"/>
      <c r="L20" s="47"/>
      <c r="M20" s="50"/>
    </row>
    <row r="21" spans="1:13">
      <c r="B21" s="26"/>
      <c r="C21" s="29"/>
      <c r="D21" s="87">
        <v>350</v>
      </c>
      <c r="E21" s="35"/>
      <c r="F21" s="32">
        <v>46</v>
      </c>
      <c r="G21" s="40">
        <v>100</v>
      </c>
      <c r="H21" s="78"/>
      <c r="I21" s="39" t="str">
        <f>D21*H21</f>
        <v>0</v>
      </c>
      <c r="J21" s="44"/>
      <c r="K21" s="47"/>
      <c r="L21" s="47"/>
      <c r="M21" s="50"/>
    </row>
    <row r="22" spans="1:13">
      <c r="B22" s="26"/>
      <c r="C22" s="29"/>
      <c r="D22" s="87">
        <v>350</v>
      </c>
      <c r="E22" s="35"/>
      <c r="F22" s="32">
        <v>48</v>
      </c>
      <c r="G22" s="40">
        <v>98</v>
      </c>
      <c r="H22" s="78"/>
      <c r="I22" s="39" t="str">
        <f>D22*H22</f>
        <v>0</v>
      </c>
      <c r="J22" s="44"/>
      <c r="K22" s="47"/>
      <c r="L22" s="47"/>
      <c r="M22" s="50"/>
    </row>
    <row r="23" spans="1:13">
      <c r="B23" s="26"/>
      <c r="C23" s="29"/>
      <c r="D23" s="87">
        <v>350</v>
      </c>
      <c r="E23" s="35"/>
      <c r="F23" s="32">
        <v>50</v>
      </c>
      <c r="G23" s="40">
        <v>100</v>
      </c>
      <c r="H23" s="78"/>
      <c r="I23" s="39" t="str">
        <f>D23*H23</f>
        <v>0</v>
      </c>
      <c r="J23" s="44"/>
      <c r="K23" s="47"/>
      <c r="L23" s="47"/>
      <c r="M23" s="50"/>
    </row>
    <row r="24" spans="1:13">
      <c r="B24" s="26"/>
      <c r="C24" s="29"/>
      <c r="D24" s="87">
        <v>350</v>
      </c>
      <c r="E24" s="35"/>
      <c r="F24" s="32">
        <v>52</v>
      </c>
      <c r="G24" s="40">
        <v>98</v>
      </c>
      <c r="H24" s="78"/>
      <c r="I24" s="39" t="str">
        <f>D24*H24</f>
        <v>0</v>
      </c>
      <c r="J24" s="44"/>
      <c r="K24" s="47"/>
      <c r="L24" s="47"/>
      <c r="M24" s="50"/>
    </row>
    <row r="25" spans="1:13">
      <c r="B25" s="26"/>
      <c r="C25" s="29"/>
      <c r="D25" s="87">
        <v>350</v>
      </c>
      <c r="E25" s="35"/>
      <c r="F25" s="32">
        <v>54</v>
      </c>
      <c r="G25" s="40">
        <v>100</v>
      </c>
      <c r="H25" s="78"/>
      <c r="I25" s="39" t="str">
        <f>D25*H25</f>
        <v>0</v>
      </c>
      <c r="J25" s="44"/>
      <c r="K25" s="47"/>
      <c r="L25" s="47"/>
      <c r="M25" s="50"/>
    </row>
    <row r="26" spans="1:13">
      <c r="B26" s="26"/>
      <c r="C26" s="29"/>
      <c r="D26" s="87">
        <v>400</v>
      </c>
      <c r="E26" s="35"/>
      <c r="F26" s="32">
        <v>56</v>
      </c>
      <c r="G26" s="40">
        <v>100</v>
      </c>
      <c r="H26" s="78"/>
      <c r="I26" s="39" t="str">
        <f>D26*H26</f>
        <v>0</v>
      </c>
      <c r="J26" s="44"/>
      <c r="K26" s="47"/>
      <c r="L26" s="47"/>
      <c r="M26" s="50"/>
    </row>
    <row r="27" spans="1:13">
      <c r="B27" s="26"/>
      <c r="C27" s="29"/>
      <c r="D27" s="87">
        <v>400</v>
      </c>
      <c r="E27" s="35"/>
      <c r="F27" s="32">
        <v>58</v>
      </c>
      <c r="G27" s="40">
        <v>98</v>
      </c>
      <c r="H27" s="78"/>
      <c r="I27" s="39" t="str">
        <f>D27*H27</f>
        <v>0</v>
      </c>
      <c r="J27" s="44"/>
      <c r="K27" s="47"/>
      <c r="L27" s="47"/>
      <c r="M27" s="50"/>
    </row>
    <row r="28" spans="1:13">
      <c r="B28" s="26"/>
      <c r="C28" s="29"/>
      <c r="D28" s="87">
        <v>400</v>
      </c>
      <c r="E28" s="35"/>
      <c r="F28" s="32">
        <v>60</v>
      </c>
      <c r="G28" s="40">
        <v>98</v>
      </c>
      <c r="H28" s="78"/>
      <c r="I28" s="39" t="str">
        <f>D28*H28</f>
        <v>0</v>
      </c>
      <c r="J28" s="44"/>
      <c r="K28" s="47"/>
      <c r="L28" s="47"/>
      <c r="M28" s="50"/>
    </row>
    <row r="29" spans="1:13">
      <c r="B29" s="26"/>
      <c r="C29" s="29"/>
      <c r="D29" s="87">
        <v>400</v>
      </c>
      <c r="E29" s="35"/>
      <c r="F29" s="32">
        <v>62</v>
      </c>
      <c r="G29" s="40">
        <v>100</v>
      </c>
      <c r="H29" s="78"/>
      <c r="I29" s="39" t="str">
        <f>D29*H29</f>
        <v>0</v>
      </c>
      <c r="J29" s="44"/>
      <c r="K29" s="47"/>
      <c r="L29" s="47"/>
      <c r="M29" s="50"/>
    </row>
    <row r="30" spans="1:13">
      <c r="B30" s="27"/>
      <c r="C30" s="30"/>
      <c r="D30" s="88">
        <v>400</v>
      </c>
      <c r="E30" s="36"/>
      <c r="F30" s="33">
        <v>64</v>
      </c>
      <c r="G30" s="42">
        <v>100</v>
      </c>
      <c r="H30" s="79"/>
      <c r="I30" s="41" t="str">
        <f>D30*H30</f>
        <v>0</v>
      </c>
      <c r="J30" s="44"/>
      <c r="K30" s="47"/>
      <c r="L30" s="47"/>
      <c r="M30" s="50"/>
    </row>
    <row r="31" spans="1:13">
      <c r="B31" s="25"/>
      <c r="C31" s="28" t="s">
        <v>189</v>
      </c>
      <c r="D31" s="86">
        <v>350</v>
      </c>
      <c r="E31" s="34" t="s">
        <v>17</v>
      </c>
      <c r="F31" s="31">
        <v>44</v>
      </c>
      <c r="G31" s="38">
        <v>99</v>
      </c>
      <c r="H31" s="77"/>
      <c r="I31" s="37" t="str">
        <f>D31*H31</f>
        <v>0</v>
      </c>
      <c r="J31" s="44"/>
      <c r="K31" s="47"/>
      <c r="L31" s="47"/>
      <c r="M31" s="50"/>
    </row>
    <row r="32" spans="1:13">
      <c r="B32" s="26"/>
      <c r="C32" s="29"/>
      <c r="D32" s="87">
        <v>350</v>
      </c>
      <c r="E32" s="35"/>
      <c r="F32" s="32">
        <v>46</v>
      </c>
      <c r="G32" s="40">
        <v>100</v>
      </c>
      <c r="H32" s="78"/>
      <c r="I32" s="39" t="str">
        <f>D32*H32</f>
        <v>0</v>
      </c>
      <c r="J32" s="44"/>
      <c r="K32" s="47"/>
      <c r="L32" s="47"/>
      <c r="M32" s="50"/>
    </row>
    <row r="33" spans="1:13">
      <c r="B33" s="26"/>
      <c r="C33" s="29"/>
      <c r="D33" s="87">
        <v>350</v>
      </c>
      <c r="E33" s="35"/>
      <c r="F33" s="32">
        <v>48</v>
      </c>
      <c r="G33" s="40">
        <v>100</v>
      </c>
      <c r="H33" s="78"/>
      <c r="I33" s="39" t="str">
        <f>D33*H33</f>
        <v>0</v>
      </c>
      <c r="J33" s="44"/>
      <c r="K33" s="47"/>
      <c r="L33" s="47"/>
      <c r="M33" s="50"/>
    </row>
    <row r="34" spans="1:13">
      <c r="B34" s="26"/>
      <c r="C34" s="29"/>
      <c r="D34" s="87">
        <v>350</v>
      </c>
      <c r="E34" s="35"/>
      <c r="F34" s="32">
        <v>50</v>
      </c>
      <c r="G34" s="40">
        <v>100</v>
      </c>
      <c r="H34" s="78"/>
      <c r="I34" s="39" t="str">
        <f>D34*H34</f>
        <v>0</v>
      </c>
      <c r="J34" s="44"/>
      <c r="K34" s="47"/>
      <c r="L34" s="47"/>
      <c r="M34" s="50"/>
    </row>
    <row r="35" spans="1:13">
      <c r="B35" s="26"/>
      <c r="C35" s="29"/>
      <c r="D35" s="87">
        <v>350</v>
      </c>
      <c r="E35" s="35"/>
      <c r="F35" s="32">
        <v>52</v>
      </c>
      <c r="G35" s="40">
        <v>98</v>
      </c>
      <c r="H35" s="78"/>
      <c r="I35" s="39" t="str">
        <f>D35*H35</f>
        <v>0</v>
      </c>
      <c r="J35" s="44"/>
      <c r="K35" s="47"/>
      <c r="L35" s="47"/>
      <c r="M35" s="50"/>
    </row>
    <row r="36" spans="1:13">
      <c r="B36" s="26"/>
      <c r="C36" s="29"/>
      <c r="D36" s="87">
        <v>350</v>
      </c>
      <c r="E36" s="35"/>
      <c r="F36" s="32">
        <v>54</v>
      </c>
      <c r="G36" s="40">
        <v>100</v>
      </c>
      <c r="H36" s="78"/>
      <c r="I36" s="39" t="str">
        <f>D36*H36</f>
        <v>0</v>
      </c>
      <c r="J36" s="44"/>
      <c r="K36" s="47"/>
      <c r="L36" s="47"/>
      <c r="M36" s="50"/>
    </row>
    <row r="37" spans="1:13">
      <c r="B37" s="26"/>
      <c r="C37" s="29"/>
      <c r="D37" s="87">
        <v>400</v>
      </c>
      <c r="E37" s="35"/>
      <c r="F37" s="32">
        <v>56</v>
      </c>
      <c r="G37" s="40">
        <v>100</v>
      </c>
      <c r="H37" s="78"/>
      <c r="I37" s="39" t="str">
        <f>D37*H37</f>
        <v>0</v>
      </c>
      <c r="J37" s="44"/>
      <c r="K37" s="47"/>
      <c r="L37" s="47"/>
      <c r="M37" s="50"/>
    </row>
    <row r="38" spans="1:13">
      <c r="B38" s="26"/>
      <c r="C38" s="29"/>
      <c r="D38" s="87">
        <v>400</v>
      </c>
      <c r="E38" s="35"/>
      <c r="F38" s="32">
        <v>58</v>
      </c>
      <c r="G38" s="40">
        <v>97</v>
      </c>
      <c r="H38" s="78"/>
      <c r="I38" s="39" t="str">
        <f>D38*H38</f>
        <v>0</v>
      </c>
      <c r="J38" s="44"/>
      <c r="K38" s="47"/>
      <c r="L38" s="47"/>
      <c r="M38" s="50"/>
    </row>
    <row r="39" spans="1:13">
      <c r="B39" s="26"/>
      <c r="C39" s="29"/>
      <c r="D39" s="87">
        <v>400</v>
      </c>
      <c r="E39" s="35"/>
      <c r="F39" s="32">
        <v>60</v>
      </c>
      <c r="G39" s="40">
        <v>100</v>
      </c>
      <c r="H39" s="78"/>
      <c r="I39" s="39" t="str">
        <f>D39*H39</f>
        <v>0</v>
      </c>
      <c r="J39" s="44"/>
      <c r="K39" s="47"/>
      <c r="L39" s="47"/>
      <c r="M39" s="50"/>
    </row>
    <row r="40" spans="1:13">
      <c r="B40" s="26"/>
      <c r="C40" s="29"/>
      <c r="D40" s="87">
        <v>400</v>
      </c>
      <c r="E40" s="35"/>
      <c r="F40" s="32">
        <v>62</v>
      </c>
      <c r="G40" s="40">
        <v>98</v>
      </c>
      <c r="H40" s="78"/>
      <c r="I40" s="39" t="str">
        <f>D40*H40</f>
        <v>0</v>
      </c>
      <c r="J40" s="44"/>
      <c r="K40" s="47"/>
      <c r="L40" s="47"/>
      <c r="M40" s="50"/>
    </row>
    <row r="41" spans="1:13">
      <c r="B41" s="27"/>
      <c r="C41" s="30"/>
      <c r="D41" s="88">
        <v>400</v>
      </c>
      <c r="E41" s="36"/>
      <c r="F41" s="33">
        <v>64</v>
      </c>
      <c r="G41" s="42">
        <v>99</v>
      </c>
      <c r="H41" s="79"/>
      <c r="I41" s="41" t="str">
        <f>D41*H41</f>
        <v>0</v>
      </c>
      <c r="J41" s="44"/>
      <c r="K41" s="47"/>
      <c r="L41" s="47"/>
      <c r="M41" s="50"/>
    </row>
    <row r="42" spans="1:13">
      <c r="B42" s="25"/>
      <c r="C42" s="28" t="s">
        <v>190</v>
      </c>
      <c r="D42" s="86">
        <v>350</v>
      </c>
      <c r="E42" s="34" t="s">
        <v>17</v>
      </c>
      <c r="F42" s="31">
        <v>44</v>
      </c>
      <c r="G42" s="38">
        <v>100</v>
      </c>
      <c r="H42" s="77"/>
      <c r="I42" s="37" t="str">
        <f>D42*H42</f>
        <v>0</v>
      </c>
      <c r="J42" s="44"/>
      <c r="K42" s="47"/>
      <c r="L42" s="47"/>
      <c r="M42" s="50"/>
    </row>
    <row r="43" spans="1:13">
      <c r="B43" s="26"/>
      <c r="C43" s="29"/>
      <c r="D43" s="87">
        <v>350</v>
      </c>
      <c r="E43" s="35"/>
      <c r="F43" s="32">
        <v>46</v>
      </c>
      <c r="G43" s="40">
        <v>100</v>
      </c>
      <c r="H43" s="78"/>
      <c r="I43" s="39" t="str">
        <f>D43*H43</f>
        <v>0</v>
      </c>
      <c r="J43" s="44"/>
      <c r="K43" s="47"/>
      <c r="L43" s="47"/>
      <c r="M43" s="50"/>
    </row>
    <row r="44" spans="1:13">
      <c r="B44" s="26"/>
      <c r="C44" s="29"/>
      <c r="D44" s="87">
        <v>350</v>
      </c>
      <c r="E44" s="35"/>
      <c r="F44" s="32">
        <v>48</v>
      </c>
      <c r="G44" s="40">
        <v>100</v>
      </c>
      <c r="H44" s="78"/>
      <c r="I44" s="39" t="str">
        <f>D44*H44</f>
        <v>0</v>
      </c>
      <c r="J44" s="44"/>
      <c r="K44" s="47"/>
      <c r="L44" s="47"/>
      <c r="M44" s="50"/>
    </row>
    <row r="45" spans="1:13">
      <c r="B45" s="26"/>
      <c r="C45" s="29"/>
      <c r="D45" s="87">
        <v>350</v>
      </c>
      <c r="E45" s="35"/>
      <c r="F45" s="32">
        <v>50</v>
      </c>
      <c r="G45" s="40">
        <v>100</v>
      </c>
      <c r="H45" s="78"/>
      <c r="I45" s="39" t="str">
        <f>D45*H45</f>
        <v>0</v>
      </c>
      <c r="J45" s="44"/>
      <c r="K45" s="47"/>
      <c r="L45" s="47"/>
      <c r="M45" s="50"/>
    </row>
    <row r="46" spans="1:13">
      <c r="B46" s="26"/>
      <c r="C46" s="29"/>
      <c r="D46" s="87">
        <v>350</v>
      </c>
      <c r="E46" s="35"/>
      <c r="F46" s="32">
        <v>52</v>
      </c>
      <c r="G46" s="40">
        <v>94</v>
      </c>
      <c r="H46" s="78"/>
      <c r="I46" s="39" t="str">
        <f>D46*H46</f>
        <v>0</v>
      </c>
      <c r="J46" s="44"/>
      <c r="K46" s="47"/>
      <c r="L46" s="47"/>
      <c r="M46" s="50"/>
    </row>
    <row r="47" spans="1:13">
      <c r="B47" s="26"/>
      <c r="C47" s="29"/>
      <c r="D47" s="87">
        <v>350</v>
      </c>
      <c r="E47" s="35"/>
      <c r="F47" s="32">
        <v>54</v>
      </c>
      <c r="G47" s="40">
        <v>100</v>
      </c>
      <c r="H47" s="78"/>
      <c r="I47" s="39" t="str">
        <f>D47*H47</f>
        <v>0</v>
      </c>
      <c r="J47" s="44"/>
      <c r="K47" s="47"/>
      <c r="L47" s="47"/>
      <c r="M47" s="50"/>
    </row>
    <row r="48" spans="1:13">
      <c r="B48" s="26"/>
      <c r="C48" s="29"/>
      <c r="D48" s="87">
        <v>400</v>
      </c>
      <c r="E48" s="35"/>
      <c r="F48" s="32">
        <v>56</v>
      </c>
      <c r="G48" s="40">
        <v>100</v>
      </c>
      <c r="H48" s="78"/>
      <c r="I48" s="39" t="str">
        <f>D48*H48</f>
        <v>0</v>
      </c>
      <c r="J48" s="44"/>
      <c r="K48" s="47"/>
      <c r="L48" s="47"/>
      <c r="M48" s="50"/>
    </row>
    <row r="49" spans="1:13">
      <c r="B49" s="26"/>
      <c r="C49" s="29"/>
      <c r="D49" s="87">
        <v>400</v>
      </c>
      <c r="E49" s="35"/>
      <c r="F49" s="32">
        <v>58</v>
      </c>
      <c r="G49" s="40">
        <v>100</v>
      </c>
      <c r="H49" s="78"/>
      <c r="I49" s="39" t="str">
        <f>D49*H49</f>
        <v>0</v>
      </c>
      <c r="J49" s="44"/>
      <c r="K49" s="47"/>
      <c r="L49" s="47"/>
      <c r="M49" s="50"/>
    </row>
    <row r="50" spans="1:13">
      <c r="B50" s="26"/>
      <c r="C50" s="29"/>
      <c r="D50" s="87">
        <v>400</v>
      </c>
      <c r="E50" s="35"/>
      <c r="F50" s="32">
        <v>60</v>
      </c>
      <c r="G50" s="40">
        <v>100</v>
      </c>
      <c r="H50" s="78"/>
      <c r="I50" s="39" t="str">
        <f>D50*H50</f>
        <v>0</v>
      </c>
      <c r="J50" s="44"/>
      <c r="K50" s="47"/>
      <c r="L50" s="47"/>
      <c r="M50" s="50"/>
    </row>
    <row r="51" spans="1:13">
      <c r="B51" s="26"/>
      <c r="C51" s="29"/>
      <c r="D51" s="87">
        <v>400</v>
      </c>
      <c r="E51" s="35"/>
      <c r="F51" s="32">
        <v>62</v>
      </c>
      <c r="G51" s="40">
        <v>100</v>
      </c>
      <c r="H51" s="78"/>
      <c r="I51" s="39" t="str">
        <f>D51*H51</f>
        <v>0</v>
      </c>
      <c r="J51" s="44"/>
      <c r="K51" s="47"/>
      <c r="L51" s="47"/>
      <c r="M51" s="50"/>
    </row>
    <row r="52" spans="1:13">
      <c r="B52" s="27"/>
      <c r="C52" s="30"/>
      <c r="D52" s="88">
        <v>400</v>
      </c>
      <c r="E52" s="36"/>
      <c r="F52" s="33">
        <v>64</v>
      </c>
      <c r="G52" s="42">
        <v>98</v>
      </c>
      <c r="H52" s="79"/>
      <c r="I52" s="41" t="str">
        <f>D52*H52</f>
        <v>0</v>
      </c>
      <c r="J52" s="44"/>
      <c r="K52" s="47"/>
      <c r="L52" s="47"/>
      <c r="M52" s="50"/>
    </row>
    <row r="53" spans="1:13">
      <c r="B53" s="25"/>
      <c r="C53" s="28" t="s">
        <v>191</v>
      </c>
      <c r="D53" s="86">
        <v>350</v>
      </c>
      <c r="E53" s="34" t="s">
        <v>17</v>
      </c>
      <c r="F53" s="31">
        <v>44</v>
      </c>
      <c r="G53" s="38">
        <v>100</v>
      </c>
      <c r="H53" s="77"/>
      <c r="I53" s="37" t="str">
        <f>D53*H53</f>
        <v>0</v>
      </c>
      <c r="J53" s="44"/>
      <c r="K53" s="47"/>
      <c r="L53" s="47"/>
      <c r="M53" s="50"/>
    </row>
    <row r="54" spans="1:13">
      <c r="B54" s="26"/>
      <c r="C54" s="29"/>
      <c r="D54" s="87">
        <v>350</v>
      </c>
      <c r="E54" s="35"/>
      <c r="F54" s="32">
        <v>46</v>
      </c>
      <c r="G54" s="40">
        <v>100</v>
      </c>
      <c r="H54" s="78"/>
      <c r="I54" s="39" t="str">
        <f>D54*H54</f>
        <v>0</v>
      </c>
      <c r="J54" s="44"/>
      <c r="K54" s="47"/>
      <c r="L54" s="47"/>
      <c r="M54" s="50"/>
    </row>
    <row r="55" spans="1:13">
      <c r="B55" s="26"/>
      <c r="C55" s="29"/>
      <c r="D55" s="87">
        <v>350</v>
      </c>
      <c r="E55" s="35"/>
      <c r="F55" s="32">
        <v>48</v>
      </c>
      <c r="G55" s="40">
        <v>100</v>
      </c>
      <c r="H55" s="78"/>
      <c r="I55" s="39" t="str">
        <f>D55*H55</f>
        <v>0</v>
      </c>
      <c r="J55" s="44"/>
      <c r="K55" s="47"/>
      <c r="L55" s="47"/>
      <c r="M55" s="50"/>
    </row>
    <row r="56" spans="1:13">
      <c r="B56" s="26"/>
      <c r="C56" s="29"/>
      <c r="D56" s="87">
        <v>350</v>
      </c>
      <c r="E56" s="35"/>
      <c r="F56" s="32">
        <v>50</v>
      </c>
      <c r="G56" s="40">
        <v>96</v>
      </c>
      <c r="H56" s="78"/>
      <c r="I56" s="39" t="str">
        <f>D56*H56</f>
        <v>0</v>
      </c>
      <c r="J56" s="44"/>
      <c r="K56" s="47"/>
      <c r="L56" s="47"/>
      <c r="M56" s="50"/>
    </row>
    <row r="57" spans="1:13">
      <c r="B57" s="26"/>
      <c r="C57" s="29"/>
      <c r="D57" s="87">
        <v>350</v>
      </c>
      <c r="E57" s="35"/>
      <c r="F57" s="32">
        <v>52</v>
      </c>
      <c r="G57" s="40">
        <v>100</v>
      </c>
      <c r="H57" s="78"/>
      <c r="I57" s="39" t="str">
        <f>D57*H57</f>
        <v>0</v>
      </c>
      <c r="J57" s="44"/>
      <c r="K57" s="47"/>
      <c r="L57" s="47"/>
      <c r="M57" s="50"/>
    </row>
    <row r="58" spans="1:13">
      <c r="B58" s="26"/>
      <c r="C58" s="29"/>
      <c r="D58" s="87">
        <v>350</v>
      </c>
      <c r="E58" s="35"/>
      <c r="F58" s="32">
        <v>54</v>
      </c>
      <c r="G58" s="40">
        <v>100</v>
      </c>
      <c r="H58" s="78"/>
      <c r="I58" s="39" t="str">
        <f>D58*H58</f>
        <v>0</v>
      </c>
      <c r="J58" s="44"/>
      <c r="K58" s="47"/>
      <c r="L58" s="47"/>
      <c r="M58" s="50"/>
    </row>
    <row r="59" spans="1:13">
      <c r="B59" s="26"/>
      <c r="C59" s="29"/>
      <c r="D59" s="87">
        <v>400</v>
      </c>
      <c r="E59" s="35"/>
      <c r="F59" s="32">
        <v>56</v>
      </c>
      <c r="G59" s="40">
        <v>100</v>
      </c>
      <c r="H59" s="78"/>
      <c r="I59" s="39" t="str">
        <f>D59*H59</f>
        <v>0</v>
      </c>
      <c r="J59" s="44"/>
      <c r="K59" s="47"/>
      <c r="L59" s="47"/>
      <c r="M59" s="50"/>
    </row>
    <row r="60" spans="1:13">
      <c r="B60" s="26"/>
      <c r="C60" s="29"/>
      <c r="D60" s="87">
        <v>400</v>
      </c>
      <c r="E60" s="35"/>
      <c r="F60" s="32">
        <v>58</v>
      </c>
      <c r="G60" s="40">
        <v>100</v>
      </c>
      <c r="H60" s="78"/>
      <c r="I60" s="39" t="str">
        <f>D60*H60</f>
        <v>0</v>
      </c>
      <c r="J60" s="44"/>
      <c r="K60" s="47"/>
      <c r="L60" s="47"/>
      <c r="M60" s="50"/>
    </row>
    <row r="61" spans="1:13">
      <c r="B61" s="26"/>
      <c r="C61" s="29"/>
      <c r="D61" s="87">
        <v>400</v>
      </c>
      <c r="E61" s="35"/>
      <c r="F61" s="32">
        <v>60</v>
      </c>
      <c r="G61" s="40">
        <v>100</v>
      </c>
      <c r="H61" s="78"/>
      <c r="I61" s="39" t="str">
        <f>D61*H61</f>
        <v>0</v>
      </c>
      <c r="J61" s="44"/>
      <c r="K61" s="47"/>
      <c r="L61" s="47"/>
      <c r="M61" s="50"/>
    </row>
    <row r="62" spans="1:13">
      <c r="B62" s="26"/>
      <c r="C62" s="29"/>
      <c r="D62" s="87">
        <v>400</v>
      </c>
      <c r="E62" s="35"/>
      <c r="F62" s="32">
        <v>62</v>
      </c>
      <c r="G62" s="40">
        <v>100</v>
      </c>
      <c r="H62" s="78"/>
      <c r="I62" s="39" t="str">
        <f>D62*H62</f>
        <v>0</v>
      </c>
      <c r="J62" s="44"/>
      <c r="K62" s="47"/>
      <c r="L62" s="47"/>
      <c r="M62" s="50"/>
    </row>
    <row r="63" spans="1:13">
      <c r="B63" s="27"/>
      <c r="C63" s="30"/>
      <c r="D63" s="88">
        <v>400</v>
      </c>
      <c r="E63" s="36"/>
      <c r="F63" s="33">
        <v>64</v>
      </c>
      <c r="G63" s="42">
        <v>100</v>
      </c>
      <c r="H63" s="79"/>
      <c r="I63" s="41" t="str">
        <f>D63*H63</f>
        <v>0</v>
      </c>
      <c r="J63" s="45"/>
      <c r="K63" s="48"/>
      <c r="L63" s="48"/>
      <c r="M63" s="51"/>
    </row>
    <row r="64" spans="1:13" customHeight="1" ht="26">
      <c r="B64" s="52" t="s">
        <v>23</v>
      </c>
      <c r="C64" s="53"/>
      <c r="D64" s="80"/>
      <c r="E64" s="53"/>
      <c r="F64" s="53"/>
      <c r="G64" s="53"/>
      <c r="H64" s="80"/>
      <c r="I64" s="53"/>
      <c r="J64" s="53"/>
      <c r="K64" s="53"/>
      <c r="L64" s="53"/>
      <c r="M64" s="54"/>
    </row>
    <row r="65" spans="1:13">
      <c r="B65"/>
      <c r="C65"/>
      <c r="D65" s="81"/>
      <c r="E65"/>
      <c r="F65"/>
      <c r="G65"/>
      <c r="H65" s="81"/>
      <c r="I65"/>
      <c r="J65"/>
      <c r="K65"/>
      <c r="L65"/>
      <c r="M65"/>
    </row>
    <row r="66" spans="1:13" customHeight="1" ht="30">
      <c r="B66" s="22" t="s">
        <v>15</v>
      </c>
      <c r="C66" s="23"/>
      <c r="D66" s="85"/>
      <c r="E66" s="23"/>
      <c r="F66" s="23"/>
      <c r="G66" s="23"/>
      <c r="H66" s="85"/>
      <c r="I66" s="23"/>
      <c r="J66" s="23"/>
      <c r="K66" s="23"/>
      <c r="L66" s="23"/>
      <c r="M66" s="24"/>
    </row>
    <row r="67" spans="1:13">
      <c r="B67"/>
      <c r="C67"/>
      <c r="D67" s="81"/>
      <c r="E67"/>
      <c r="F67"/>
      <c r="G67"/>
      <c r="H67" s="81"/>
      <c r="I67"/>
      <c r="J67"/>
      <c r="K67"/>
      <c r="L67"/>
      <c r="M67"/>
    </row>
    <row r="68" spans="1:13">
      <c r="B68" s="25" t="s">
        <v>25</v>
      </c>
      <c r="C68" s="28" t="s">
        <v>192</v>
      </c>
      <c r="D68" s="86">
        <v>1190</v>
      </c>
      <c r="E68" s="34" t="s">
        <v>17</v>
      </c>
      <c r="F68" s="31">
        <v>44</v>
      </c>
      <c r="G68" s="38">
        <v>101</v>
      </c>
      <c r="H68" s="77"/>
      <c r="I68" s="37" t="str">
        <f>D68*H68</f>
        <v>0</v>
      </c>
      <c r="J68" s="43"/>
      <c r="K68" s="46"/>
      <c r="L68" s="46"/>
      <c r="M68" s="49"/>
    </row>
    <row r="69" spans="1:13">
      <c r="B69" s="26"/>
      <c r="C69" s="29"/>
      <c r="D69" s="87">
        <v>1190</v>
      </c>
      <c r="E69" s="35"/>
      <c r="F69" s="32">
        <v>46</v>
      </c>
      <c r="G69" s="40">
        <v>101</v>
      </c>
      <c r="H69" s="78"/>
      <c r="I69" s="39" t="str">
        <f>D69*H69</f>
        <v>0</v>
      </c>
      <c r="J69" s="44"/>
      <c r="K69" s="47"/>
      <c r="L69" s="47"/>
      <c r="M69" s="50"/>
    </row>
    <row r="70" spans="1:13">
      <c r="B70" s="26"/>
      <c r="C70" s="29"/>
      <c r="D70" s="87">
        <v>1190</v>
      </c>
      <c r="E70" s="35"/>
      <c r="F70" s="32">
        <v>48</v>
      </c>
      <c r="G70" s="40">
        <v>101</v>
      </c>
      <c r="H70" s="78"/>
      <c r="I70" s="39" t="str">
        <f>D70*H70</f>
        <v>0</v>
      </c>
      <c r="J70" s="44"/>
      <c r="K70" s="47"/>
      <c r="L70" s="47"/>
      <c r="M70" s="50"/>
    </row>
    <row r="71" spans="1:13">
      <c r="B71" s="26"/>
      <c r="C71" s="29"/>
      <c r="D71" s="87">
        <v>1190</v>
      </c>
      <c r="E71" s="35"/>
      <c r="F71" s="32">
        <v>50</v>
      </c>
      <c r="G71" s="40">
        <v>111</v>
      </c>
      <c r="H71" s="78"/>
      <c r="I71" s="39" t="str">
        <f>D71*H71</f>
        <v>0</v>
      </c>
      <c r="J71" s="44"/>
      <c r="K71" s="47"/>
      <c r="L71" s="47"/>
      <c r="M71" s="50"/>
    </row>
    <row r="72" spans="1:13">
      <c r="B72" s="26"/>
      <c r="C72" s="29"/>
      <c r="D72" s="87">
        <v>1190</v>
      </c>
      <c r="E72" s="35"/>
      <c r="F72" s="32">
        <v>52</v>
      </c>
      <c r="G72" s="40">
        <v>111</v>
      </c>
      <c r="H72" s="78"/>
      <c r="I72" s="39" t="str">
        <f>D72*H72</f>
        <v>0</v>
      </c>
      <c r="J72" s="44"/>
      <c r="K72" s="47"/>
      <c r="L72" s="47"/>
      <c r="M72" s="50"/>
    </row>
    <row r="73" spans="1:13">
      <c r="B73" s="27"/>
      <c r="C73" s="30"/>
      <c r="D73" s="88">
        <v>1190</v>
      </c>
      <c r="E73" s="36"/>
      <c r="F73" s="33">
        <v>54</v>
      </c>
      <c r="G73" s="42">
        <v>211</v>
      </c>
      <c r="H73" s="79"/>
      <c r="I73" s="41" t="str">
        <f>D73*H73</f>
        <v>0</v>
      </c>
      <c r="J73" s="44"/>
      <c r="K73" s="47"/>
      <c r="L73" s="47"/>
      <c r="M73" s="50"/>
    </row>
    <row r="74" spans="1:13">
      <c r="B74" s="25"/>
      <c r="C74" s="28" t="s">
        <v>193</v>
      </c>
      <c r="D74" s="86">
        <v>1190</v>
      </c>
      <c r="E74" s="34" t="s">
        <v>17</v>
      </c>
      <c r="F74" s="31">
        <v>44</v>
      </c>
      <c r="G74" s="38">
        <v>106</v>
      </c>
      <c r="H74" s="77"/>
      <c r="I74" s="37" t="str">
        <f>D74*H74</f>
        <v>0</v>
      </c>
      <c r="J74" s="44"/>
      <c r="K74" s="47"/>
      <c r="L74" s="47"/>
      <c r="M74" s="50"/>
    </row>
    <row r="75" spans="1:13">
      <c r="B75" s="26"/>
      <c r="C75" s="29"/>
      <c r="D75" s="87">
        <v>1190</v>
      </c>
      <c r="E75" s="35"/>
      <c r="F75" s="32">
        <v>46</v>
      </c>
      <c r="G75" s="40">
        <v>100</v>
      </c>
      <c r="H75" s="78"/>
      <c r="I75" s="39" t="str">
        <f>D75*H75</f>
        <v>0</v>
      </c>
      <c r="J75" s="44"/>
      <c r="K75" s="47"/>
      <c r="L75" s="47"/>
      <c r="M75" s="50"/>
    </row>
    <row r="76" spans="1:13">
      <c r="B76" s="26"/>
      <c r="C76" s="29"/>
      <c r="D76" s="87">
        <v>1190</v>
      </c>
      <c r="E76" s="35"/>
      <c r="F76" s="32">
        <v>48</v>
      </c>
      <c r="G76" s="40">
        <v>100</v>
      </c>
      <c r="H76" s="78"/>
      <c r="I76" s="39" t="str">
        <f>D76*H76</f>
        <v>0</v>
      </c>
      <c r="J76" s="44"/>
      <c r="K76" s="47"/>
      <c r="L76" s="47"/>
      <c r="M76" s="50"/>
    </row>
    <row r="77" spans="1:13">
      <c r="B77" s="26"/>
      <c r="C77" s="29"/>
      <c r="D77" s="87">
        <v>1190</v>
      </c>
      <c r="E77" s="35"/>
      <c r="F77" s="32">
        <v>50</v>
      </c>
      <c r="G77" s="40">
        <v>105</v>
      </c>
      <c r="H77" s="78"/>
      <c r="I77" s="39" t="str">
        <f>D77*H77</f>
        <v>0</v>
      </c>
      <c r="J77" s="44"/>
      <c r="K77" s="47"/>
      <c r="L77" s="47"/>
      <c r="M77" s="50"/>
    </row>
    <row r="78" spans="1:13">
      <c r="B78" s="26"/>
      <c r="C78" s="29"/>
      <c r="D78" s="87">
        <v>1190</v>
      </c>
      <c r="E78" s="35"/>
      <c r="F78" s="32">
        <v>52</v>
      </c>
      <c r="G78" s="40">
        <v>105</v>
      </c>
      <c r="H78" s="78"/>
      <c r="I78" s="39" t="str">
        <f>D78*H78</f>
        <v>0</v>
      </c>
      <c r="J78" s="44"/>
      <c r="K78" s="47"/>
      <c r="L78" s="47"/>
      <c r="M78" s="50"/>
    </row>
    <row r="79" spans="1:13">
      <c r="B79" s="27"/>
      <c r="C79" s="30"/>
      <c r="D79" s="88">
        <v>1190</v>
      </c>
      <c r="E79" s="36"/>
      <c r="F79" s="33">
        <v>54</v>
      </c>
      <c r="G79" s="42">
        <v>108</v>
      </c>
      <c r="H79" s="79"/>
      <c r="I79" s="41" t="str">
        <f>D79*H79</f>
        <v>0</v>
      </c>
      <c r="J79" s="44"/>
      <c r="K79" s="47"/>
      <c r="L79" s="47"/>
      <c r="M79" s="50"/>
    </row>
    <row r="80" spans="1:13">
      <c r="B80" s="25"/>
      <c r="C80" s="28" t="s">
        <v>194</v>
      </c>
      <c r="D80" s="86">
        <v>1190</v>
      </c>
      <c r="E80" s="34" t="s">
        <v>17</v>
      </c>
      <c r="F80" s="31">
        <v>44</v>
      </c>
      <c r="G80" s="38">
        <v>103</v>
      </c>
      <c r="H80" s="77"/>
      <c r="I80" s="37" t="str">
        <f>D80*H80</f>
        <v>0</v>
      </c>
      <c r="J80" s="44"/>
      <c r="K80" s="47"/>
      <c r="L80" s="47"/>
      <c r="M80" s="50"/>
    </row>
    <row r="81" spans="1:13">
      <c r="B81" s="26"/>
      <c r="C81" s="29"/>
      <c r="D81" s="87">
        <v>1190</v>
      </c>
      <c r="E81" s="35"/>
      <c r="F81" s="32">
        <v>46</v>
      </c>
      <c r="G81" s="40">
        <v>102</v>
      </c>
      <c r="H81" s="78"/>
      <c r="I81" s="39" t="str">
        <f>D81*H81</f>
        <v>0</v>
      </c>
      <c r="J81" s="44"/>
      <c r="K81" s="47"/>
      <c r="L81" s="47"/>
      <c r="M81" s="50"/>
    </row>
    <row r="82" spans="1:13">
      <c r="B82" s="26"/>
      <c r="C82" s="29"/>
      <c r="D82" s="87">
        <v>1190</v>
      </c>
      <c r="E82" s="35"/>
      <c r="F82" s="32">
        <v>48</v>
      </c>
      <c r="G82" s="40">
        <v>100</v>
      </c>
      <c r="H82" s="78"/>
      <c r="I82" s="39" t="str">
        <f>D82*H82</f>
        <v>0</v>
      </c>
      <c r="J82" s="44"/>
      <c r="K82" s="47"/>
      <c r="L82" s="47"/>
      <c r="M82" s="50"/>
    </row>
    <row r="83" spans="1:13">
      <c r="B83" s="26"/>
      <c r="C83" s="29"/>
      <c r="D83" s="87">
        <v>1190</v>
      </c>
      <c r="E83" s="35"/>
      <c r="F83" s="32">
        <v>50</v>
      </c>
      <c r="G83" s="40">
        <v>110</v>
      </c>
      <c r="H83" s="78"/>
      <c r="I83" s="39" t="str">
        <f>D83*H83</f>
        <v>0</v>
      </c>
      <c r="J83" s="44"/>
      <c r="K83" s="47"/>
      <c r="L83" s="47"/>
      <c r="M83" s="50"/>
    </row>
    <row r="84" spans="1:13">
      <c r="B84" s="26"/>
      <c r="C84" s="29"/>
      <c r="D84" s="87">
        <v>1190</v>
      </c>
      <c r="E84" s="35"/>
      <c r="F84" s="32">
        <v>52</v>
      </c>
      <c r="G84" s="40">
        <v>113</v>
      </c>
      <c r="H84" s="78"/>
      <c r="I84" s="39" t="str">
        <f>D84*H84</f>
        <v>0</v>
      </c>
      <c r="J84" s="44"/>
      <c r="K84" s="47"/>
      <c r="L84" s="47"/>
      <c r="M84" s="50"/>
    </row>
    <row r="85" spans="1:13">
      <c r="B85" s="27"/>
      <c r="C85" s="30"/>
      <c r="D85" s="88">
        <v>1190</v>
      </c>
      <c r="E85" s="36"/>
      <c r="F85" s="33">
        <v>54</v>
      </c>
      <c r="G85" s="42">
        <v>111</v>
      </c>
      <c r="H85" s="79"/>
      <c r="I85" s="41" t="str">
        <f>D85*H85</f>
        <v>0</v>
      </c>
      <c r="J85" s="44"/>
      <c r="K85" s="47"/>
      <c r="L85" s="47"/>
      <c r="M85" s="50"/>
    </row>
    <row r="86" spans="1:13">
      <c r="B86" s="25"/>
      <c r="C86" s="28" t="s">
        <v>195</v>
      </c>
      <c r="D86" s="86">
        <v>1190</v>
      </c>
      <c r="E86" s="34" t="s">
        <v>17</v>
      </c>
      <c r="F86" s="31">
        <v>44</v>
      </c>
      <c r="G86" s="38">
        <v>101</v>
      </c>
      <c r="H86" s="77"/>
      <c r="I86" s="37" t="str">
        <f>D86*H86</f>
        <v>0</v>
      </c>
      <c r="J86" s="44"/>
      <c r="K86" s="47"/>
      <c r="L86" s="47"/>
      <c r="M86" s="50"/>
    </row>
    <row r="87" spans="1:13">
      <c r="B87" s="26"/>
      <c r="C87" s="29"/>
      <c r="D87" s="87">
        <v>1190</v>
      </c>
      <c r="E87" s="35"/>
      <c r="F87" s="32">
        <v>46</v>
      </c>
      <c r="G87" s="40">
        <v>104</v>
      </c>
      <c r="H87" s="78"/>
      <c r="I87" s="39" t="str">
        <f>D87*H87</f>
        <v>0</v>
      </c>
      <c r="J87" s="44"/>
      <c r="K87" s="47"/>
      <c r="L87" s="47"/>
      <c r="M87" s="50"/>
    </row>
    <row r="88" spans="1:13">
      <c r="B88" s="26"/>
      <c r="C88" s="29"/>
      <c r="D88" s="87">
        <v>1190</v>
      </c>
      <c r="E88" s="35"/>
      <c r="F88" s="32">
        <v>48</v>
      </c>
      <c r="G88" s="40">
        <v>105</v>
      </c>
      <c r="H88" s="78"/>
      <c r="I88" s="39" t="str">
        <f>D88*H88</f>
        <v>0</v>
      </c>
      <c r="J88" s="44"/>
      <c r="K88" s="47"/>
      <c r="L88" s="47"/>
      <c r="M88" s="50"/>
    </row>
    <row r="89" spans="1:13">
      <c r="B89" s="26"/>
      <c r="C89" s="29"/>
      <c r="D89" s="87">
        <v>1190</v>
      </c>
      <c r="E89" s="35"/>
      <c r="F89" s="32">
        <v>50</v>
      </c>
      <c r="G89" s="40">
        <v>111</v>
      </c>
      <c r="H89" s="78"/>
      <c r="I89" s="39" t="str">
        <f>D89*H89</f>
        <v>0</v>
      </c>
      <c r="J89" s="44"/>
      <c r="K89" s="47"/>
      <c r="L89" s="47"/>
      <c r="M89" s="50"/>
    </row>
    <row r="90" spans="1:13">
      <c r="B90" s="26"/>
      <c r="C90" s="29"/>
      <c r="D90" s="87">
        <v>1190</v>
      </c>
      <c r="E90" s="35"/>
      <c r="F90" s="32">
        <v>52</v>
      </c>
      <c r="G90" s="40">
        <v>110</v>
      </c>
      <c r="H90" s="78"/>
      <c r="I90" s="39" t="str">
        <f>D90*H90</f>
        <v>0</v>
      </c>
      <c r="J90" s="44"/>
      <c r="K90" s="47"/>
      <c r="L90" s="47"/>
      <c r="M90" s="50"/>
    </row>
    <row r="91" spans="1:13">
      <c r="B91" s="27"/>
      <c r="C91" s="30"/>
      <c r="D91" s="88">
        <v>1190</v>
      </c>
      <c r="E91" s="36"/>
      <c r="F91" s="33">
        <v>54</v>
      </c>
      <c r="G91" s="42">
        <v>108</v>
      </c>
      <c r="H91" s="79"/>
      <c r="I91" s="41" t="str">
        <f>D91*H91</f>
        <v>0</v>
      </c>
      <c r="J91" s="44"/>
      <c r="K91" s="47"/>
      <c r="L91" s="47"/>
      <c r="M91" s="50"/>
    </row>
    <row r="92" spans="1:13">
      <c r="B92" s="25"/>
      <c r="C92" s="28" t="s">
        <v>196</v>
      </c>
      <c r="D92" s="86">
        <v>1190</v>
      </c>
      <c r="E92" s="34" t="s">
        <v>17</v>
      </c>
      <c r="F92" s="31">
        <v>44</v>
      </c>
      <c r="G92" s="38">
        <v>108</v>
      </c>
      <c r="H92" s="77"/>
      <c r="I92" s="37" t="str">
        <f>D92*H92</f>
        <v>0</v>
      </c>
      <c r="J92" s="44"/>
      <c r="K92" s="47"/>
      <c r="L92" s="47"/>
      <c r="M92" s="50"/>
    </row>
    <row r="93" spans="1:13">
      <c r="B93" s="26"/>
      <c r="C93" s="29"/>
      <c r="D93" s="87">
        <v>1190</v>
      </c>
      <c r="E93" s="35"/>
      <c r="F93" s="32">
        <v>46</v>
      </c>
      <c r="G93" s="40">
        <v>108</v>
      </c>
      <c r="H93" s="78"/>
      <c r="I93" s="39" t="str">
        <f>D93*H93</f>
        <v>0</v>
      </c>
      <c r="J93" s="44"/>
      <c r="K93" s="47"/>
      <c r="L93" s="47"/>
      <c r="M93" s="50"/>
    </row>
    <row r="94" spans="1:13">
      <c r="B94" s="26"/>
      <c r="C94" s="29"/>
      <c r="D94" s="87">
        <v>1190</v>
      </c>
      <c r="E94" s="35"/>
      <c r="F94" s="32">
        <v>48</v>
      </c>
      <c r="G94" s="40">
        <v>105</v>
      </c>
      <c r="H94" s="78"/>
      <c r="I94" s="39" t="str">
        <f>D94*H94</f>
        <v>0</v>
      </c>
      <c r="J94" s="44"/>
      <c r="K94" s="47"/>
      <c r="L94" s="47"/>
      <c r="M94" s="50"/>
    </row>
    <row r="95" spans="1:13">
      <c r="B95" s="26"/>
      <c r="C95" s="29"/>
      <c r="D95" s="87">
        <v>1190</v>
      </c>
      <c r="E95" s="35"/>
      <c r="F95" s="32">
        <v>50</v>
      </c>
      <c r="G95" s="40">
        <v>111</v>
      </c>
      <c r="H95" s="78"/>
      <c r="I95" s="39" t="str">
        <f>D95*H95</f>
        <v>0</v>
      </c>
      <c r="J95" s="44"/>
      <c r="K95" s="47"/>
      <c r="L95" s="47"/>
      <c r="M95" s="50"/>
    </row>
    <row r="96" spans="1:13">
      <c r="B96" s="26"/>
      <c r="C96" s="29"/>
      <c r="D96" s="87">
        <v>1190</v>
      </c>
      <c r="E96" s="35"/>
      <c r="F96" s="32">
        <v>52</v>
      </c>
      <c r="G96" s="40">
        <v>110</v>
      </c>
      <c r="H96" s="78"/>
      <c r="I96" s="39" t="str">
        <f>D96*H96</f>
        <v>0</v>
      </c>
      <c r="J96" s="44"/>
      <c r="K96" s="47"/>
      <c r="L96" s="47"/>
      <c r="M96" s="50"/>
    </row>
    <row r="97" spans="1:13">
      <c r="B97" s="27"/>
      <c r="C97" s="30"/>
      <c r="D97" s="88">
        <v>1190</v>
      </c>
      <c r="E97" s="36"/>
      <c r="F97" s="33">
        <v>54</v>
      </c>
      <c r="G97" s="42">
        <v>112</v>
      </c>
      <c r="H97" s="79"/>
      <c r="I97" s="41" t="str">
        <f>D97*H97</f>
        <v>0</v>
      </c>
      <c r="J97" s="45"/>
      <c r="K97" s="48"/>
      <c r="L97" s="48"/>
      <c r="M97" s="51"/>
    </row>
    <row r="98" spans="1:13" customHeight="1" ht="26">
      <c r="B98" s="52" t="s">
        <v>23</v>
      </c>
      <c r="C98" s="53"/>
      <c r="D98" s="80"/>
      <c r="E98" s="53"/>
      <c r="F98" s="53"/>
      <c r="G98" s="53"/>
      <c r="H98" s="80"/>
      <c r="I98" s="53"/>
      <c r="J98" s="53"/>
      <c r="K98" s="53"/>
      <c r="L98" s="53"/>
      <c r="M98" s="54"/>
    </row>
    <row r="99" spans="1:13">
      <c r="B99"/>
      <c r="C99"/>
      <c r="D99" s="81"/>
      <c r="E99"/>
      <c r="F99"/>
      <c r="G99"/>
      <c r="H99" s="81"/>
      <c r="I99"/>
      <c r="J99"/>
      <c r="K99"/>
      <c r="L99"/>
      <c r="M99"/>
    </row>
    <row r="100" spans="1:13">
      <c r="B100" s="25" t="s">
        <v>25</v>
      </c>
      <c r="C100" s="28" t="s">
        <v>197</v>
      </c>
      <c r="D100" s="86">
        <v>950</v>
      </c>
      <c r="E100" s="34" t="s">
        <v>17</v>
      </c>
      <c r="F100" s="31">
        <v>44</v>
      </c>
      <c r="G100" s="38">
        <v>1</v>
      </c>
      <c r="H100" s="77"/>
      <c r="I100" s="37" t="str">
        <f>D100*H100</f>
        <v>0</v>
      </c>
      <c r="J100" s="43"/>
      <c r="K100" s="46"/>
      <c r="L100" s="46"/>
      <c r="M100" s="49"/>
    </row>
    <row r="101" spans="1:13">
      <c r="B101" s="26"/>
      <c r="C101" s="29"/>
      <c r="D101" s="87">
        <v>950</v>
      </c>
      <c r="E101" s="35"/>
      <c r="F101" s="32">
        <v>46</v>
      </c>
      <c r="G101" s="62">
        <v>0</v>
      </c>
      <c r="H101" s="78"/>
      <c r="I101" s="39" t="str">
        <f>D101*H101</f>
        <v>0</v>
      </c>
      <c r="J101" s="44"/>
      <c r="K101" s="47"/>
      <c r="L101" s="47"/>
      <c r="M101" s="50"/>
    </row>
    <row r="102" spans="1:13">
      <c r="B102" s="26"/>
      <c r="C102" s="29"/>
      <c r="D102" s="87">
        <v>950</v>
      </c>
      <c r="E102" s="35"/>
      <c r="F102" s="32">
        <v>48</v>
      </c>
      <c r="G102" s="40">
        <v>12</v>
      </c>
      <c r="H102" s="78"/>
      <c r="I102" s="39" t="str">
        <f>D102*H102</f>
        <v>0</v>
      </c>
      <c r="J102" s="44"/>
      <c r="K102" s="47"/>
      <c r="L102" s="47"/>
      <c r="M102" s="50"/>
    </row>
    <row r="103" spans="1:13">
      <c r="B103" s="26"/>
      <c r="C103" s="29"/>
      <c r="D103" s="87">
        <v>950</v>
      </c>
      <c r="E103" s="35"/>
      <c r="F103" s="32">
        <v>50</v>
      </c>
      <c r="G103" s="40">
        <v>21</v>
      </c>
      <c r="H103" s="78"/>
      <c r="I103" s="39" t="str">
        <f>D103*H103</f>
        <v>0</v>
      </c>
      <c r="J103" s="44"/>
      <c r="K103" s="47"/>
      <c r="L103" s="47"/>
      <c r="M103" s="50"/>
    </row>
    <row r="104" spans="1:13">
      <c r="B104" s="27"/>
      <c r="C104" s="30"/>
      <c r="D104" s="88">
        <v>950</v>
      </c>
      <c r="E104" s="36"/>
      <c r="F104" s="33">
        <v>52</v>
      </c>
      <c r="G104" s="42">
        <v>1</v>
      </c>
      <c r="H104" s="79"/>
      <c r="I104" s="41" t="str">
        <f>D104*H104</f>
        <v>0</v>
      </c>
      <c r="J104" s="44"/>
      <c r="K104" s="47"/>
      <c r="L104" s="47"/>
      <c r="M104" s="50"/>
    </row>
    <row r="105" spans="1:13">
      <c r="B105" s="25" t="s">
        <v>25</v>
      </c>
      <c r="C105" s="28" t="s">
        <v>198</v>
      </c>
      <c r="D105" s="86">
        <v>950</v>
      </c>
      <c r="E105" s="34" t="s">
        <v>17</v>
      </c>
      <c r="F105" s="31">
        <v>44</v>
      </c>
      <c r="G105" s="55">
        <v>0</v>
      </c>
      <c r="H105" s="77"/>
      <c r="I105" s="37" t="str">
        <f>D105*H105</f>
        <v>0</v>
      </c>
      <c r="J105" s="44"/>
      <c r="K105" s="47"/>
      <c r="L105" s="47"/>
      <c r="M105" s="50"/>
    </row>
    <row r="106" spans="1:13">
      <c r="B106" s="26"/>
      <c r="C106" s="29"/>
      <c r="D106" s="87">
        <v>950</v>
      </c>
      <c r="E106" s="35"/>
      <c r="F106" s="32">
        <v>46</v>
      </c>
      <c r="G106" s="62">
        <v>0</v>
      </c>
      <c r="H106" s="78"/>
      <c r="I106" s="39" t="str">
        <f>D106*H106</f>
        <v>0</v>
      </c>
      <c r="J106" s="44"/>
      <c r="K106" s="47"/>
      <c r="L106" s="47"/>
      <c r="M106" s="50"/>
    </row>
    <row r="107" spans="1:13">
      <c r="B107" s="26"/>
      <c r="C107" s="29"/>
      <c r="D107" s="87">
        <v>950</v>
      </c>
      <c r="E107" s="35"/>
      <c r="F107" s="32">
        <v>48</v>
      </c>
      <c r="G107" s="62">
        <v>0</v>
      </c>
      <c r="H107" s="78"/>
      <c r="I107" s="39" t="str">
        <f>D107*H107</f>
        <v>0</v>
      </c>
      <c r="J107" s="44"/>
      <c r="K107" s="47"/>
      <c r="L107" s="47"/>
      <c r="M107" s="50"/>
    </row>
    <row r="108" spans="1:13">
      <c r="B108" s="26"/>
      <c r="C108" s="29"/>
      <c r="D108" s="87">
        <v>950</v>
      </c>
      <c r="E108" s="35"/>
      <c r="F108" s="32">
        <v>50</v>
      </c>
      <c r="G108" s="62">
        <v>0</v>
      </c>
      <c r="H108" s="78"/>
      <c r="I108" s="39" t="str">
        <f>D108*H108</f>
        <v>0</v>
      </c>
      <c r="J108" s="44"/>
      <c r="K108" s="47"/>
      <c r="L108" s="47"/>
      <c r="M108" s="50"/>
    </row>
    <row r="109" spans="1:13">
      <c r="B109" s="27"/>
      <c r="C109" s="30"/>
      <c r="D109" s="88">
        <v>950</v>
      </c>
      <c r="E109" s="36"/>
      <c r="F109" s="33">
        <v>52</v>
      </c>
      <c r="G109" s="63">
        <v>0</v>
      </c>
      <c r="H109" s="79"/>
      <c r="I109" s="41" t="str">
        <f>D109*H109</f>
        <v>0</v>
      </c>
      <c r="J109" s="44"/>
      <c r="K109" s="47"/>
      <c r="L109" s="47"/>
      <c r="M109" s="50"/>
    </row>
    <row r="110" spans="1:13">
      <c r="B110" s="64"/>
      <c r="C110" s="67"/>
      <c r="D110" s="83"/>
      <c r="E110" s="67"/>
      <c r="F110" s="67"/>
      <c r="G110" s="67"/>
      <c r="H110" s="83"/>
      <c r="I110" s="69"/>
      <c r="J110" s="44"/>
      <c r="K110" s="47"/>
      <c r="L110" s="47"/>
      <c r="M110" s="50"/>
    </row>
    <row r="111" spans="1:13">
      <c r="B111" s="65"/>
      <c r="C111"/>
      <c r="D111" s="81"/>
      <c r="E111"/>
      <c r="F111"/>
      <c r="G111"/>
      <c r="H111" s="81"/>
      <c r="I111" s="70"/>
      <c r="J111" s="44"/>
      <c r="K111" s="47"/>
      <c r="L111" s="47"/>
      <c r="M111" s="50"/>
    </row>
    <row r="112" spans="1:13">
      <c r="B112" s="65"/>
      <c r="C112"/>
      <c r="D112" s="81"/>
      <c r="E112"/>
      <c r="F112"/>
      <c r="G112"/>
      <c r="H112" s="81"/>
      <c r="I112" s="70"/>
      <c r="J112" s="44"/>
      <c r="K112" s="47"/>
      <c r="L112" s="47"/>
      <c r="M112" s="50"/>
    </row>
    <row r="113" spans="1:13">
      <c r="B113" s="65"/>
      <c r="C113"/>
      <c r="D113" s="81"/>
      <c r="E113"/>
      <c r="F113"/>
      <c r="G113"/>
      <c r="H113" s="81"/>
      <c r="I113" s="70"/>
      <c r="J113" s="44"/>
      <c r="K113" s="47"/>
      <c r="L113" s="47"/>
      <c r="M113" s="50"/>
    </row>
    <row r="114" spans="1:13">
      <c r="B114" s="65"/>
      <c r="C114"/>
      <c r="D114" s="81"/>
      <c r="E114"/>
      <c r="F114"/>
      <c r="G114"/>
      <c r="H114" s="81"/>
      <c r="I114" s="70"/>
      <c r="J114" s="44"/>
      <c r="K114" s="47"/>
      <c r="L114" s="47"/>
      <c r="M114" s="50"/>
    </row>
    <row r="115" spans="1:13">
      <c r="B115" s="66"/>
      <c r="C115" s="68"/>
      <c r="D115" s="84"/>
      <c r="E115" s="68"/>
      <c r="F115" s="68"/>
      <c r="G115" s="68"/>
      <c r="H115" s="84"/>
      <c r="I115" s="71"/>
      <c r="J115" s="45"/>
      <c r="K115" s="48"/>
      <c r="L115" s="48"/>
      <c r="M115" s="51"/>
    </row>
    <row r="116" spans="1:13" customHeight="1" ht="26">
      <c r="B116" s="52" t="s">
        <v>23</v>
      </c>
      <c r="C116" s="53"/>
      <c r="D116" s="80"/>
      <c r="E116" s="53"/>
      <c r="F116" s="53"/>
      <c r="G116" s="53"/>
      <c r="H116" s="80"/>
      <c r="I116" s="53"/>
      <c r="J116" s="53"/>
      <c r="K116" s="53"/>
      <c r="L116" s="53"/>
      <c r="M116" s="54"/>
    </row>
    <row r="117" spans="1:13">
      <c r="B117"/>
      <c r="C117"/>
      <c r="D117" s="81"/>
      <c r="E117"/>
      <c r="F117"/>
      <c r="G117"/>
      <c r="H117" s="81"/>
      <c r="I117"/>
      <c r="J117"/>
      <c r="K117"/>
      <c r="L117"/>
      <c r="M117"/>
    </row>
    <row r="118" spans="1:13">
      <c r="B118" s="25"/>
      <c r="C118" s="28" t="s">
        <v>199</v>
      </c>
      <c r="D118" s="86">
        <v>750</v>
      </c>
      <c r="E118" s="34" t="s">
        <v>17</v>
      </c>
      <c r="F118" s="31">
        <v>44</v>
      </c>
      <c r="G118" s="38">
        <v>100</v>
      </c>
      <c r="H118" s="77"/>
      <c r="I118" s="37" t="str">
        <f>D118*H118</f>
        <v>0</v>
      </c>
      <c r="J118" s="43"/>
      <c r="K118" s="46"/>
      <c r="L118" s="46"/>
      <c r="M118" s="49"/>
    </row>
    <row r="119" spans="1:13">
      <c r="B119" s="26"/>
      <c r="C119" s="29"/>
      <c r="D119" s="87">
        <v>750</v>
      </c>
      <c r="E119" s="35"/>
      <c r="F119" s="32">
        <v>46</v>
      </c>
      <c r="G119" s="40">
        <v>100</v>
      </c>
      <c r="H119" s="78"/>
      <c r="I119" s="39" t="str">
        <f>D119*H119</f>
        <v>0</v>
      </c>
      <c r="J119" s="44"/>
      <c r="K119" s="47"/>
      <c r="L119" s="47"/>
      <c r="M119" s="50"/>
    </row>
    <row r="120" spans="1:13">
      <c r="B120" s="26"/>
      <c r="C120" s="29"/>
      <c r="D120" s="87">
        <v>750</v>
      </c>
      <c r="E120" s="35"/>
      <c r="F120" s="32">
        <v>48</v>
      </c>
      <c r="G120" s="40">
        <v>98</v>
      </c>
      <c r="H120" s="78"/>
      <c r="I120" s="39" t="str">
        <f>D120*H120</f>
        <v>0</v>
      </c>
      <c r="J120" s="44"/>
      <c r="K120" s="47"/>
      <c r="L120" s="47"/>
      <c r="M120" s="50"/>
    </row>
    <row r="121" spans="1:13">
      <c r="B121" s="26"/>
      <c r="C121" s="29"/>
      <c r="D121" s="87">
        <v>750</v>
      </c>
      <c r="E121" s="35"/>
      <c r="F121" s="32">
        <v>50</v>
      </c>
      <c r="G121" s="40">
        <v>100</v>
      </c>
      <c r="H121" s="78"/>
      <c r="I121" s="39" t="str">
        <f>D121*H121</f>
        <v>0</v>
      </c>
      <c r="J121" s="44"/>
      <c r="K121" s="47"/>
      <c r="L121" s="47"/>
      <c r="M121" s="50"/>
    </row>
    <row r="122" spans="1:13">
      <c r="B122" s="26"/>
      <c r="C122" s="29"/>
      <c r="D122" s="87">
        <v>800</v>
      </c>
      <c r="E122" s="35"/>
      <c r="F122" s="32">
        <v>52</v>
      </c>
      <c r="G122" s="40">
        <v>98</v>
      </c>
      <c r="H122" s="78"/>
      <c r="I122" s="39" t="str">
        <f>D122*H122</f>
        <v>0</v>
      </c>
      <c r="J122" s="44"/>
      <c r="K122" s="47"/>
      <c r="L122" s="47"/>
      <c r="M122" s="50"/>
    </row>
    <row r="123" spans="1:13">
      <c r="B123" s="26"/>
      <c r="C123" s="29"/>
      <c r="D123" s="87">
        <v>800</v>
      </c>
      <c r="E123" s="35"/>
      <c r="F123" s="32">
        <v>54</v>
      </c>
      <c r="G123" s="40">
        <v>98</v>
      </c>
      <c r="H123" s="78"/>
      <c r="I123" s="39" t="str">
        <f>D123*H123</f>
        <v>0</v>
      </c>
      <c r="J123" s="44"/>
      <c r="K123" s="47"/>
      <c r="L123" s="47"/>
      <c r="M123" s="50"/>
    </row>
    <row r="124" spans="1:13">
      <c r="B124" s="26"/>
      <c r="C124" s="29"/>
      <c r="D124" s="87">
        <v>800</v>
      </c>
      <c r="E124" s="35"/>
      <c r="F124" s="32">
        <v>56</v>
      </c>
      <c r="G124" s="40">
        <v>100</v>
      </c>
      <c r="H124" s="78"/>
      <c r="I124" s="39" t="str">
        <f>D124*H124</f>
        <v>0</v>
      </c>
      <c r="J124" s="44"/>
      <c r="K124" s="47"/>
      <c r="L124" s="47"/>
      <c r="M124" s="50"/>
    </row>
    <row r="125" spans="1:13">
      <c r="B125" s="26"/>
      <c r="C125" s="29"/>
      <c r="D125" s="87">
        <v>800</v>
      </c>
      <c r="E125" s="35"/>
      <c r="F125" s="32">
        <v>58</v>
      </c>
      <c r="G125" s="40">
        <v>100</v>
      </c>
      <c r="H125" s="78"/>
      <c r="I125" s="39" t="str">
        <f>D125*H125</f>
        <v>0</v>
      </c>
      <c r="J125" s="44"/>
      <c r="K125" s="47"/>
      <c r="L125" s="47"/>
      <c r="M125" s="50"/>
    </row>
    <row r="126" spans="1:13">
      <c r="B126" s="27"/>
      <c r="C126" s="30"/>
      <c r="D126" s="88">
        <v>850</v>
      </c>
      <c r="E126" s="36"/>
      <c r="F126" s="33">
        <v>60</v>
      </c>
      <c r="G126" s="42">
        <v>100</v>
      </c>
      <c r="H126" s="79"/>
      <c r="I126" s="41" t="str">
        <f>D126*H126</f>
        <v>0</v>
      </c>
      <c r="J126" s="44"/>
      <c r="K126" s="47"/>
      <c r="L126" s="47"/>
      <c r="M126" s="50"/>
    </row>
    <row r="127" spans="1:13">
      <c r="B127" s="25"/>
      <c r="C127" s="28" t="s">
        <v>200</v>
      </c>
      <c r="D127" s="86">
        <v>750</v>
      </c>
      <c r="E127" s="34" t="s">
        <v>17</v>
      </c>
      <c r="F127" s="31">
        <v>44</v>
      </c>
      <c r="G127" s="38">
        <v>100</v>
      </c>
      <c r="H127" s="77"/>
      <c r="I127" s="37" t="str">
        <f>D127*H127</f>
        <v>0</v>
      </c>
      <c r="J127" s="44"/>
      <c r="K127" s="47"/>
      <c r="L127" s="47"/>
      <c r="M127" s="50"/>
    </row>
    <row r="128" spans="1:13">
      <c r="B128" s="26"/>
      <c r="C128" s="29"/>
      <c r="D128" s="87">
        <v>750</v>
      </c>
      <c r="E128" s="35"/>
      <c r="F128" s="32">
        <v>46</v>
      </c>
      <c r="G128" s="40">
        <v>100</v>
      </c>
      <c r="H128" s="78"/>
      <c r="I128" s="39" t="str">
        <f>D128*H128</f>
        <v>0</v>
      </c>
      <c r="J128" s="44"/>
      <c r="K128" s="47"/>
      <c r="L128" s="47"/>
      <c r="M128" s="50"/>
    </row>
    <row r="129" spans="1:13">
      <c r="B129" s="26"/>
      <c r="C129" s="29"/>
      <c r="D129" s="87">
        <v>750</v>
      </c>
      <c r="E129" s="35"/>
      <c r="F129" s="32">
        <v>48</v>
      </c>
      <c r="G129" s="40">
        <v>100</v>
      </c>
      <c r="H129" s="78"/>
      <c r="I129" s="39" t="str">
        <f>D129*H129</f>
        <v>0</v>
      </c>
      <c r="J129" s="44"/>
      <c r="K129" s="47"/>
      <c r="L129" s="47"/>
      <c r="M129" s="50"/>
    </row>
    <row r="130" spans="1:13">
      <c r="B130" s="26"/>
      <c r="C130" s="29"/>
      <c r="D130" s="87">
        <v>750</v>
      </c>
      <c r="E130" s="35"/>
      <c r="F130" s="32">
        <v>50</v>
      </c>
      <c r="G130" s="40">
        <v>97</v>
      </c>
      <c r="H130" s="78"/>
      <c r="I130" s="39" t="str">
        <f>D130*H130</f>
        <v>0</v>
      </c>
      <c r="J130" s="44"/>
      <c r="K130" s="47"/>
      <c r="L130" s="47"/>
      <c r="M130" s="50"/>
    </row>
    <row r="131" spans="1:13">
      <c r="B131" s="26"/>
      <c r="C131" s="29"/>
      <c r="D131" s="87">
        <v>800</v>
      </c>
      <c r="E131" s="35"/>
      <c r="F131" s="32">
        <v>52</v>
      </c>
      <c r="G131" s="40">
        <v>100</v>
      </c>
      <c r="H131" s="78"/>
      <c r="I131" s="39" t="str">
        <f>D131*H131</f>
        <v>0</v>
      </c>
      <c r="J131" s="44"/>
      <c r="K131" s="47"/>
      <c r="L131" s="47"/>
      <c r="M131" s="50"/>
    </row>
    <row r="132" spans="1:13">
      <c r="B132" s="26"/>
      <c r="C132" s="29"/>
      <c r="D132" s="87">
        <v>800</v>
      </c>
      <c r="E132" s="35"/>
      <c r="F132" s="32">
        <v>54</v>
      </c>
      <c r="G132" s="40">
        <v>98</v>
      </c>
      <c r="H132" s="78"/>
      <c r="I132" s="39" t="str">
        <f>D132*H132</f>
        <v>0</v>
      </c>
      <c r="J132" s="44"/>
      <c r="K132" s="47"/>
      <c r="L132" s="47"/>
      <c r="M132" s="50"/>
    </row>
    <row r="133" spans="1:13">
      <c r="B133" s="26"/>
      <c r="C133" s="29"/>
      <c r="D133" s="87">
        <v>800</v>
      </c>
      <c r="E133" s="35"/>
      <c r="F133" s="32">
        <v>56</v>
      </c>
      <c r="G133" s="40">
        <v>98</v>
      </c>
      <c r="H133" s="78"/>
      <c r="I133" s="39" t="str">
        <f>D133*H133</f>
        <v>0</v>
      </c>
      <c r="J133" s="44"/>
      <c r="K133" s="47"/>
      <c r="L133" s="47"/>
      <c r="M133" s="50"/>
    </row>
    <row r="134" spans="1:13">
      <c r="B134" s="26"/>
      <c r="C134" s="29"/>
      <c r="D134" s="87">
        <v>800</v>
      </c>
      <c r="E134" s="35"/>
      <c r="F134" s="32">
        <v>58</v>
      </c>
      <c r="G134" s="40">
        <v>100</v>
      </c>
      <c r="H134" s="78"/>
      <c r="I134" s="39" t="str">
        <f>D134*H134</f>
        <v>0</v>
      </c>
      <c r="J134" s="44"/>
      <c r="K134" s="47"/>
      <c r="L134" s="47"/>
      <c r="M134" s="50"/>
    </row>
    <row r="135" spans="1:13">
      <c r="B135" s="27"/>
      <c r="C135" s="30"/>
      <c r="D135" s="88">
        <v>850</v>
      </c>
      <c r="E135" s="36"/>
      <c r="F135" s="33">
        <v>60</v>
      </c>
      <c r="G135" s="42">
        <v>99</v>
      </c>
      <c r="H135" s="79"/>
      <c r="I135" s="41" t="str">
        <f>D135*H135</f>
        <v>0</v>
      </c>
      <c r="J135" s="44"/>
      <c r="K135" s="47"/>
      <c r="L135" s="47"/>
      <c r="M135" s="50"/>
    </row>
    <row r="136" spans="1:13">
      <c r="B136" s="25" t="s">
        <v>25</v>
      </c>
      <c r="C136" s="28" t="s">
        <v>201</v>
      </c>
      <c r="D136" s="86">
        <v>750</v>
      </c>
      <c r="E136" s="34" t="s">
        <v>17</v>
      </c>
      <c r="F136" s="31">
        <v>44</v>
      </c>
      <c r="G136" s="38">
        <v>100</v>
      </c>
      <c r="H136" s="77"/>
      <c r="I136" s="37" t="str">
        <f>D136*H136</f>
        <v>0</v>
      </c>
      <c r="J136" s="44"/>
      <c r="K136" s="47"/>
      <c r="L136" s="47"/>
      <c r="M136" s="50"/>
    </row>
    <row r="137" spans="1:13">
      <c r="B137" s="26"/>
      <c r="C137" s="29"/>
      <c r="D137" s="87">
        <v>750</v>
      </c>
      <c r="E137" s="35"/>
      <c r="F137" s="32">
        <v>46</v>
      </c>
      <c r="G137" s="40">
        <v>100</v>
      </c>
      <c r="H137" s="78"/>
      <c r="I137" s="39" t="str">
        <f>D137*H137</f>
        <v>0</v>
      </c>
      <c r="J137" s="44"/>
      <c r="K137" s="47"/>
      <c r="L137" s="47"/>
      <c r="M137" s="50"/>
    </row>
    <row r="138" spans="1:13">
      <c r="B138" s="26"/>
      <c r="C138" s="29"/>
      <c r="D138" s="87">
        <v>750</v>
      </c>
      <c r="E138" s="35"/>
      <c r="F138" s="32">
        <v>48</v>
      </c>
      <c r="G138" s="40">
        <v>100</v>
      </c>
      <c r="H138" s="78"/>
      <c r="I138" s="39" t="str">
        <f>D138*H138</f>
        <v>0</v>
      </c>
      <c r="J138" s="44"/>
      <c r="K138" s="47"/>
      <c r="L138" s="47"/>
      <c r="M138" s="50"/>
    </row>
    <row r="139" spans="1:13">
      <c r="B139" s="26"/>
      <c r="C139" s="29"/>
      <c r="D139" s="87">
        <v>750</v>
      </c>
      <c r="E139" s="35"/>
      <c r="F139" s="32">
        <v>50</v>
      </c>
      <c r="G139" s="40">
        <v>100</v>
      </c>
      <c r="H139" s="78"/>
      <c r="I139" s="39" t="str">
        <f>D139*H139</f>
        <v>0</v>
      </c>
      <c r="J139" s="44"/>
      <c r="K139" s="47"/>
      <c r="L139" s="47"/>
      <c r="M139" s="50"/>
    </row>
    <row r="140" spans="1:13">
      <c r="B140" s="26"/>
      <c r="C140" s="29"/>
      <c r="D140" s="87">
        <v>800</v>
      </c>
      <c r="E140" s="35"/>
      <c r="F140" s="32">
        <v>52</v>
      </c>
      <c r="G140" s="40">
        <v>100</v>
      </c>
      <c r="H140" s="78"/>
      <c r="I140" s="39" t="str">
        <f>D140*H140</f>
        <v>0</v>
      </c>
      <c r="J140" s="44"/>
      <c r="K140" s="47"/>
      <c r="L140" s="47"/>
      <c r="M140" s="50"/>
    </row>
    <row r="141" spans="1:13">
      <c r="B141" s="26"/>
      <c r="C141" s="29"/>
      <c r="D141" s="87">
        <v>800</v>
      </c>
      <c r="E141" s="35"/>
      <c r="F141" s="32">
        <v>54</v>
      </c>
      <c r="G141" s="40">
        <v>100</v>
      </c>
      <c r="H141" s="78"/>
      <c r="I141" s="39" t="str">
        <f>D141*H141</f>
        <v>0</v>
      </c>
      <c r="J141" s="44"/>
      <c r="K141" s="47"/>
      <c r="L141" s="47"/>
      <c r="M141" s="50"/>
    </row>
    <row r="142" spans="1:13">
      <c r="B142" s="26"/>
      <c r="C142" s="29"/>
      <c r="D142" s="87">
        <v>800</v>
      </c>
      <c r="E142" s="35"/>
      <c r="F142" s="32">
        <v>56</v>
      </c>
      <c r="G142" s="40">
        <v>100</v>
      </c>
      <c r="H142" s="78"/>
      <c r="I142" s="39" t="str">
        <f>D142*H142</f>
        <v>0</v>
      </c>
      <c r="J142" s="44"/>
      <c r="K142" s="47"/>
      <c r="L142" s="47"/>
      <c r="M142" s="50"/>
    </row>
    <row r="143" spans="1:13">
      <c r="B143" s="26"/>
      <c r="C143" s="29"/>
      <c r="D143" s="87">
        <v>800</v>
      </c>
      <c r="E143" s="35"/>
      <c r="F143" s="32">
        <v>58</v>
      </c>
      <c r="G143" s="40">
        <v>100</v>
      </c>
      <c r="H143" s="78"/>
      <c r="I143" s="39" t="str">
        <f>D143*H143</f>
        <v>0</v>
      </c>
      <c r="J143" s="44"/>
      <c r="K143" s="47"/>
      <c r="L143" s="47"/>
      <c r="M143" s="50"/>
    </row>
    <row r="144" spans="1:13">
      <c r="B144" s="27"/>
      <c r="C144" s="30"/>
      <c r="D144" s="88">
        <v>850</v>
      </c>
      <c r="E144" s="36"/>
      <c r="F144" s="33">
        <v>60</v>
      </c>
      <c r="G144" s="42">
        <v>100</v>
      </c>
      <c r="H144" s="79"/>
      <c r="I144" s="41" t="str">
        <f>D144*H144</f>
        <v>0</v>
      </c>
      <c r="J144" s="44"/>
      <c r="K144" s="47"/>
      <c r="L144" s="47"/>
      <c r="M144" s="50"/>
    </row>
    <row r="145" spans="1:13">
      <c r="B145" s="25" t="s">
        <v>25</v>
      </c>
      <c r="C145" s="28" t="s">
        <v>202</v>
      </c>
      <c r="D145" s="86">
        <v>750</v>
      </c>
      <c r="E145" s="34" t="s">
        <v>17</v>
      </c>
      <c r="F145" s="31">
        <v>44</v>
      </c>
      <c r="G145" s="38">
        <v>93</v>
      </c>
      <c r="H145" s="77"/>
      <c r="I145" s="37" t="str">
        <f>D145*H145</f>
        <v>0</v>
      </c>
      <c r="J145" s="44"/>
      <c r="K145" s="47"/>
      <c r="L145" s="47"/>
      <c r="M145" s="50"/>
    </row>
    <row r="146" spans="1:13">
      <c r="B146" s="26"/>
      <c r="C146" s="29"/>
      <c r="D146" s="87">
        <v>750</v>
      </c>
      <c r="E146" s="35"/>
      <c r="F146" s="32">
        <v>46</v>
      </c>
      <c r="G146" s="40">
        <v>100</v>
      </c>
      <c r="H146" s="78"/>
      <c r="I146" s="39" t="str">
        <f>D146*H146</f>
        <v>0</v>
      </c>
      <c r="J146" s="44"/>
      <c r="K146" s="47"/>
      <c r="L146" s="47"/>
      <c r="M146" s="50"/>
    </row>
    <row r="147" spans="1:13">
      <c r="B147" s="26"/>
      <c r="C147" s="29"/>
      <c r="D147" s="87">
        <v>750</v>
      </c>
      <c r="E147" s="35"/>
      <c r="F147" s="32">
        <v>48</v>
      </c>
      <c r="G147" s="40">
        <v>100</v>
      </c>
      <c r="H147" s="78"/>
      <c r="I147" s="39" t="str">
        <f>D147*H147</f>
        <v>0</v>
      </c>
      <c r="J147" s="44"/>
      <c r="K147" s="47"/>
      <c r="L147" s="47"/>
      <c r="M147" s="50"/>
    </row>
    <row r="148" spans="1:13">
      <c r="B148" s="26"/>
      <c r="C148" s="29"/>
      <c r="D148" s="87">
        <v>750</v>
      </c>
      <c r="E148" s="35"/>
      <c r="F148" s="32">
        <v>50</v>
      </c>
      <c r="G148" s="40">
        <v>100</v>
      </c>
      <c r="H148" s="78"/>
      <c r="I148" s="39" t="str">
        <f>D148*H148</f>
        <v>0</v>
      </c>
      <c r="J148" s="44"/>
      <c r="K148" s="47"/>
      <c r="L148" s="47"/>
      <c r="M148" s="50"/>
    </row>
    <row r="149" spans="1:13">
      <c r="B149" s="26"/>
      <c r="C149" s="29"/>
      <c r="D149" s="87">
        <v>800</v>
      </c>
      <c r="E149" s="35"/>
      <c r="F149" s="32">
        <v>52</v>
      </c>
      <c r="G149" s="40">
        <v>100</v>
      </c>
      <c r="H149" s="78"/>
      <c r="I149" s="39" t="str">
        <f>D149*H149</f>
        <v>0</v>
      </c>
      <c r="J149" s="44"/>
      <c r="K149" s="47"/>
      <c r="L149" s="47"/>
      <c r="M149" s="50"/>
    </row>
    <row r="150" spans="1:13">
      <c r="B150" s="26"/>
      <c r="C150" s="29"/>
      <c r="D150" s="87">
        <v>800</v>
      </c>
      <c r="E150" s="35"/>
      <c r="F150" s="32">
        <v>54</v>
      </c>
      <c r="G150" s="40">
        <v>100</v>
      </c>
      <c r="H150" s="78"/>
      <c r="I150" s="39" t="str">
        <f>D150*H150</f>
        <v>0</v>
      </c>
      <c r="J150" s="44"/>
      <c r="K150" s="47"/>
      <c r="L150" s="47"/>
      <c r="M150" s="50"/>
    </row>
    <row r="151" spans="1:13">
      <c r="B151" s="26"/>
      <c r="C151" s="29"/>
      <c r="D151" s="87">
        <v>800</v>
      </c>
      <c r="E151" s="35"/>
      <c r="F151" s="32">
        <v>56</v>
      </c>
      <c r="G151" s="40">
        <v>100</v>
      </c>
      <c r="H151" s="78"/>
      <c r="I151" s="39" t="str">
        <f>D151*H151</f>
        <v>0</v>
      </c>
      <c r="J151" s="44"/>
      <c r="K151" s="47"/>
      <c r="L151" s="47"/>
      <c r="M151" s="50"/>
    </row>
    <row r="152" spans="1:13">
      <c r="B152" s="26"/>
      <c r="C152" s="29"/>
      <c r="D152" s="87">
        <v>800</v>
      </c>
      <c r="E152" s="35"/>
      <c r="F152" s="32">
        <v>58</v>
      </c>
      <c r="G152" s="40">
        <v>100</v>
      </c>
      <c r="H152" s="78"/>
      <c r="I152" s="39" t="str">
        <f>D152*H152</f>
        <v>0</v>
      </c>
      <c r="J152" s="44"/>
      <c r="K152" s="47"/>
      <c r="L152" s="47"/>
      <c r="M152" s="50"/>
    </row>
    <row r="153" spans="1:13">
      <c r="B153" s="27"/>
      <c r="C153" s="30"/>
      <c r="D153" s="88">
        <v>850</v>
      </c>
      <c r="E153" s="36"/>
      <c r="F153" s="33">
        <v>60</v>
      </c>
      <c r="G153" s="42">
        <v>99</v>
      </c>
      <c r="H153" s="79"/>
      <c r="I153" s="41" t="str">
        <f>D153*H153</f>
        <v>0</v>
      </c>
      <c r="J153" s="44"/>
      <c r="K153" s="47"/>
      <c r="L153" s="47"/>
      <c r="M153" s="50"/>
    </row>
    <row r="154" spans="1:13">
      <c r="B154" s="25" t="s">
        <v>25</v>
      </c>
      <c r="C154" s="28" t="s">
        <v>203</v>
      </c>
      <c r="D154" s="86">
        <v>750</v>
      </c>
      <c r="E154" s="34" t="s">
        <v>17</v>
      </c>
      <c r="F154" s="31">
        <v>44</v>
      </c>
      <c r="G154" s="38">
        <v>93</v>
      </c>
      <c r="H154" s="77"/>
      <c r="I154" s="37" t="str">
        <f>D154*H154</f>
        <v>0</v>
      </c>
      <c r="J154" s="44"/>
      <c r="K154" s="47"/>
      <c r="L154" s="47"/>
      <c r="M154" s="50"/>
    </row>
    <row r="155" spans="1:13">
      <c r="B155" s="26"/>
      <c r="C155" s="29"/>
      <c r="D155" s="87">
        <v>750</v>
      </c>
      <c r="E155" s="35"/>
      <c r="F155" s="32">
        <v>46</v>
      </c>
      <c r="G155" s="40">
        <v>92</v>
      </c>
      <c r="H155" s="78"/>
      <c r="I155" s="39" t="str">
        <f>D155*H155</f>
        <v>0</v>
      </c>
      <c r="J155" s="44"/>
      <c r="K155" s="47"/>
      <c r="L155" s="47"/>
      <c r="M155" s="50"/>
    </row>
    <row r="156" spans="1:13">
      <c r="B156" s="26"/>
      <c r="C156" s="29"/>
      <c r="D156" s="87">
        <v>750</v>
      </c>
      <c r="E156" s="35"/>
      <c r="F156" s="32">
        <v>48</v>
      </c>
      <c r="G156" s="40">
        <v>93</v>
      </c>
      <c r="H156" s="78"/>
      <c r="I156" s="39" t="str">
        <f>D156*H156</f>
        <v>0</v>
      </c>
      <c r="J156" s="44"/>
      <c r="K156" s="47"/>
      <c r="L156" s="47"/>
      <c r="M156" s="50"/>
    </row>
    <row r="157" spans="1:13">
      <c r="B157" s="26"/>
      <c r="C157" s="29"/>
      <c r="D157" s="87">
        <v>750</v>
      </c>
      <c r="E157" s="35"/>
      <c r="F157" s="32">
        <v>50</v>
      </c>
      <c r="G157" s="40">
        <v>93</v>
      </c>
      <c r="H157" s="78"/>
      <c r="I157" s="39" t="str">
        <f>D157*H157</f>
        <v>0</v>
      </c>
      <c r="J157" s="44"/>
      <c r="K157" s="47"/>
      <c r="L157" s="47"/>
      <c r="M157" s="50"/>
    </row>
    <row r="158" spans="1:13">
      <c r="B158" s="26"/>
      <c r="C158" s="29"/>
      <c r="D158" s="87">
        <v>800</v>
      </c>
      <c r="E158" s="35"/>
      <c r="F158" s="32">
        <v>52</v>
      </c>
      <c r="G158" s="40">
        <v>100</v>
      </c>
      <c r="H158" s="78"/>
      <c r="I158" s="39" t="str">
        <f>D158*H158</f>
        <v>0</v>
      </c>
      <c r="J158" s="44"/>
      <c r="K158" s="47"/>
      <c r="L158" s="47"/>
      <c r="M158" s="50"/>
    </row>
    <row r="159" spans="1:13">
      <c r="B159" s="26"/>
      <c r="C159" s="29"/>
      <c r="D159" s="87">
        <v>800</v>
      </c>
      <c r="E159" s="35"/>
      <c r="F159" s="32">
        <v>54</v>
      </c>
      <c r="G159" s="40">
        <v>100</v>
      </c>
      <c r="H159" s="78"/>
      <c r="I159" s="39" t="str">
        <f>D159*H159</f>
        <v>0</v>
      </c>
      <c r="J159" s="44"/>
      <c r="K159" s="47"/>
      <c r="L159" s="47"/>
      <c r="M159" s="50"/>
    </row>
    <row r="160" spans="1:13">
      <c r="B160" s="26"/>
      <c r="C160" s="29"/>
      <c r="D160" s="87">
        <v>800</v>
      </c>
      <c r="E160" s="35"/>
      <c r="F160" s="32">
        <v>56</v>
      </c>
      <c r="G160" s="40">
        <v>100</v>
      </c>
      <c r="H160" s="78"/>
      <c r="I160" s="39" t="str">
        <f>D160*H160</f>
        <v>0</v>
      </c>
      <c r="J160" s="44"/>
      <c r="K160" s="47"/>
      <c r="L160" s="47"/>
      <c r="M160" s="50"/>
    </row>
    <row r="161" spans="1:13">
      <c r="B161" s="26"/>
      <c r="C161" s="29"/>
      <c r="D161" s="87">
        <v>800</v>
      </c>
      <c r="E161" s="35"/>
      <c r="F161" s="32">
        <v>58</v>
      </c>
      <c r="G161" s="40">
        <v>100</v>
      </c>
      <c r="H161" s="78"/>
      <c r="I161" s="39" t="str">
        <f>D161*H161</f>
        <v>0</v>
      </c>
      <c r="J161" s="44"/>
      <c r="K161" s="47"/>
      <c r="L161" s="47"/>
      <c r="M161" s="50"/>
    </row>
    <row r="162" spans="1:13">
      <c r="B162" s="27"/>
      <c r="C162" s="30"/>
      <c r="D162" s="88">
        <v>850</v>
      </c>
      <c r="E162" s="36"/>
      <c r="F162" s="33">
        <v>60</v>
      </c>
      <c r="G162" s="42">
        <v>100</v>
      </c>
      <c r="H162" s="79"/>
      <c r="I162" s="41" t="str">
        <f>D162*H162</f>
        <v>0</v>
      </c>
      <c r="J162" s="44"/>
      <c r="K162" s="47"/>
      <c r="L162" s="47"/>
      <c r="M162" s="50"/>
    </row>
    <row r="163" spans="1:13">
      <c r="B163" s="25"/>
      <c r="C163" s="28" t="s">
        <v>204</v>
      </c>
      <c r="D163" s="86">
        <v>750</v>
      </c>
      <c r="E163" s="34" t="s">
        <v>17</v>
      </c>
      <c r="F163" s="31">
        <v>44</v>
      </c>
      <c r="G163" s="38">
        <v>100</v>
      </c>
      <c r="H163" s="77"/>
      <c r="I163" s="37" t="str">
        <f>D163*H163</f>
        <v>0</v>
      </c>
      <c r="J163" s="44"/>
      <c r="K163" s="47"/>
      <c r="L163" s="47"/>
      <c r="M163" s="50"/>
    </row>
    <row r="164" spans="1:13">
      <c r="B164" s="26"/>
      <c r="C164" s="29"/>
      <c r="D164" s="87">
        <v>750</v>
      </c>
      <c r="E164" s="35"/>
      <c r="F164" s="32">
        <v>46</v>
      </c>
      <c r="G164" s="40">
        <v>100</v>
      </c>
      <c r="H164" s="78"/>
      <c r="I164" s="39" t="str">
        <f>D164*H164</f>
        <v>0</v>
      </c>
      <c r="J164" s="44"/>
      <c r="K164" s="47"/>
      <c r="L164" s="47"/>
      <c r="M164" s="50"/>
    </row>
    <row r="165" spans="1:13">
      <c r="B165" s="26"/>
      <c r="C165" s="29"/>
      <c r="D165" s="87">
        <v>750</v>
      </c>
      <c r="E165" s="35"/>
      <c r="F165" s="32">
        <v>48</v>
      </c>
      <c r="G165" s="40">
        <v>96</v>
      </c>
      <c r="H165" s="78"/>
      <c r="I165" s="39" t="str">
        <f>D165*H165</f>
        <v>0</v>
      </c>
      <c r="J165" s="44"/>
      <c r="K165" s="47"/>
      <c r="L165" s="47"/>
      <c r="M165" s="50"/>
    </row>
    <row r="166" spans="1:13">
      <c r="B166" s="26"/>
      <c r="C166" s="29"/>
      <c r="D166" s="87">
        <v>750</v>
      </c>
      <c r="E166" s="35"/>
      <c r="F166" s="32">
        <v>50</v>
      </c>
      <c r="G166" s="40">
        <v>95</v>
      </c>
      <c r="H166" s="78"/>
      <c r="I166" s="39" t="str">
        <f>D166*H166</f>
        <v>0</v>
      </c>
      <c r="J166" s="44"/>
      <c r="K166" s="47"/>
      <c r="L166" s="47"/>
      <c r="M166" s="50"/>
    </row>
    <row r="167" spans="1:13">
      <c r="B167" s="26"/>
      <c r="C167" s="29"/>
      <c r="D167" s="87">
        <v>800</v>
      </c>
      <c r="E167" s="35"/>
      <c r="F167" s="32">
        <v>52</v>
      </c>
      <c r="G167" s="40">
        <v>93</v>
      </c>
      <c r="H167" s="78"/>
      <c r="I167" s="39" t="str">
        <f>D167*H167</f>
        <v>0</v>
      </c>
      <c r="J167" s="44"/>
      <c r="K167" s="47"/>
      <c r="L167" s="47"/>
      <c r="M167" s="50"/>
    </row>
    <row r="168" spans="1:13">
      <c r="B168" s="26"/>
      <c r="C168" s="29"/>
      <c r="D168" s="87">
        <v>800</v>
      </c>
      <c r="E168" s="35"/>
      <c r="F168" s="32">
        <v>54</v>
      </c>
      <c r="G168" s="40">
        <v>91</v>
      </c>
      <c r="H168" s="78"/>
      <c r="I168" s="39" t="str">
        <f>D168*H168</f>
        <v>0</v>
      </c>
      <c r="J168" s="44"/>
      <c r="K168" s="47"/>
      <c r="L168" s="47"/>
      <c r="M168" s="50"/>
    </row>
    <row r="169" spans="1:13">
      <c r="B169" s="26"/>
      <c r="C169" s="29"/>
      <c r="D169" s="87">
        <v>800</v>
      </c>
      <c r="E169" s="35"/>
      <c r="F169" s="32">
        <v>56</v>
      </c>
      <c r="G169" s="40">
        <v>95</v>
      </c>
      <c r="H169" s="78"/>
      <c r="I169" s="39" t="str">
        <f>D169*H169</f>
        <v>0</v>
      </c>
      <c r="J169" s="44"/>
      <c r="K169" s="47"/>
      <c r="L169" s="47"/>
      <c r="M169" s="50"/>
    </row>
    <row r="170" spans="1:13">
      <c r="B170" s="26"/>
      <c r="C170" s="29"/>
      <c r="D170" s="87">
        <v>800</v>
      </c>
      <c r="E170" s="35"/>
      <c r="F170" s="32">
        <v>58</v>
      </c>
      <c r="G170" s="40">
        <v>94</v>
      </c>
      <c r="H170" s="78"/>
      <c r="I170" s="39" t="str">
        <f>D170*H170</f>
        <v>0</v>
      </c>
      <c r="J170" s="44"/>
      <c r="K170" s="47"/>
      <c r="L170" s="47"/>
      <c r="M170" s="50"/>
    </row>
    <row r="171" spans="1:13">
      <c r="B171" s="27"/>
      <c r="C171" s="30"/>
      <c r="D171" s="88">
        <v>850</v>
      </c>
      <c r="E171" s="36"/>
      <c r="F171" s="33">
        <v>60</v>
      </c>
      <c r="G171" s="42">
        <v>95</v>
      </c>
      <c r="H171" s="79"/>
      <c r="I171" s="41" t="str">
        <f>D171*H171</f>
        <v>0</v>
      </c>
      <c r="J171" s="44"/>
      <c r="K171" s="47"/>
      <c r="L171" s="47"/>
      <c r="M171" s="50"/>
    </row>
    <row r="172" spans="1:13">
      <c r="B172" s="25"/>
      <c r="C172" s="28" t="s">
        <v>205</v>
      </c>
      <c r="D172" s="86">
        <v>750</v>
      </c>
      <c r="E172" s="34" t="s">
        <v>17</v>
      </c>
      <c r="F172" s="31">
        <v>44</v>
      </c>
      <c r="G172" s="38">
        <v>68</v>
      </c>
      <c r="H172" s="77"/>
      <c r="I172" s="37" t="str">
        <f>D172*H172</f>
        <v>0</v>
      </c>
      <c r="J172" s="44"/>
      <c r="K172" s="47"/>
      <c r="L172" s="47"/>
      <c r="M172" s="50"/>
    </row>
    <row r="173" spans="1:13">
      <c r="B173" s="26"/>
      <c r="C173" s="29"/>
      <c r="D173" s="87">
        <v>750</v>
      </c>
      <c r="E173" s="35"/>
      <c r="F173" s="32">
        <v>46</v>
      </c>
      <c r="G173" s="40">
        <v>61</v>
      </c>
      <c r="H173" s="78"/>
      <c r="I173" s="39" t="str">
        <f>D173*H173</f>
        <v>0</v>
      </c>
      <c r="J173" s="44"/>
      <c r="K173" s="47"/>
      <c r="L173" s="47"/>
      <c r="M173" s="50"/>
    </row>
    <row r="174" spans="1:13">
      <c r="B174" s="26"/>
      <c r="C174" s="29"/>
      <c r="D174" s="87">
        <v>750</v>
      </c>
      <c r="E174" s="35"/>
      <c r="F174" s="32">
        <v>48</v>
      </c>
      <c r="G174" s="40">
        <v>56</v>
      </c>
      <c r="H174" s="78"/>
      <c r="I174" s="39" t="str">
        <f>D174*H174</f>
        <v>0</v>
      </c>
      <c r="J174" s="44"/>
      <c r="K174" s="47"/>
      <c r="L174" s="47"/>
      <c r="M174" s="50"/>
    </row>
    <row r="175" spans="1:13">
      <c r="B175" s="26"/>
      <c r="C175" s="29"/>
      <c r="D175" s="87">
        <v>750</v>
      </c>
      <c r="E175" s="35"/>
      <c r="F175" s="32">
        <v>50</v>
      </c>
      <c r="G175" s="40">
        <v>66</v>
      </c>
      <c r="H175" s="78"/>
      <c r="I175" s="39" t="str">
        <f>D175*H175</f>
        <v>0</v>
      </c>
      <c r="J175" s="44"/>
      <c r="K175" s="47"/>
      <c r="L175" s="47"/>
      <c r="M175" s="50"/>
    </row>
    <row r="176" spans="1:13">
      <c r="B176" s="26"/>
      <c r="C176" s="29"/>
      <c r="D176" s="87">
        <v>800</v>
      </c>
      <c r="E176" s="35"/>
      <c r="F176" s="32">
        <v>52</v>
      </c>
      <c r="G176" s="40">
        <v>86</v>
      </c>
      <c r="H176" s="78"/>
      <c r="I176" s="39" t="str">
        <f>D176*H176</f>
        <v>0</v>
      </c>
      <c r="J176" s="44"/>
      <c r="K176" s="47"/>
      <c r="L176" s="47"/>
      <c r="M176" s="50"/>
    </row>
    <row r="177" spans="1:13">
      <c r="B177" s="26"/>
      <c r="C177" s="29"/>
      <c r="D177" s="87">
        <v>800</v>
      </c>
      <c r="E177" s="35"/>
      <c r="F177" s="32">
        <v>54</v>
      </c>
      <c r="G177" s="40">
        <v>85</v>
      </c>
      <c r="H177" s="78"/>
      <c r="I177" s="39" t="str">
        <f>D177*H177</f>
        <v>0</v>
      </c>
      <c r="J177" s="44"/>
      <c r="K177" s="47"/>
      <c r="L177" s="47"/>
      <c r="M177" s="50"/>
    </row>
    <row r="178" spans="1:13">
      <c r="B178" s="26"/>
      <c r="C178" s="29"/>
      <c r="D178" s="87">
        <v>800</v>
      </c>
      <c r="E178" s="35"/>
      <c r="F178" s="32">
        <v>56</v>
      </c>
      <c r="G178" s="40">
        <v>92</v>
      </c>
      <c r="H178" s="78"/>
      <c r="I178" s="39" t="str">
        <f>D178*H178</f>
        <v>0</v>
      </c>
      <c r="J178" s="44"/>
      <c r="K178" s="47"/>
      <c r="L178" s="47"/>
      <c r="M178" s="50"/>
    </row>
    <row r="179" spans="1:13">
      <c r="B179" s="26"/>
      <c r="C179" s="29"/>
      <c r="D179" s="87">
        <v>800</v>
      </c>
      <c r="E179" s="35"/>
      <c r="F179" s="32">
        <v>58</v>
      </c>
      <c r="G179" s="40">
        <v>87</v>
      </c>
      <c r="H179" s="78"/>
      <c r="I179" s="39" t="str">
        <f>D179*H179</f>
        <v>0</v>
      </c>
      <c r="J179" s="44"/>
      <c r="K179" s="47"/>
      <c r="L179" s="47"/>
      <c r="M179" s="50"/>
    </row>
    <row r="180" spans="1:13">
      <c r="B180" s="27"/>
      <c r="C180" s="30"/>
      <c r="D180" s="88">
        <v>850</v>
      </c>
      <c r="E180" s="36"/>
      <c r="F180" s="33">
        <v>60</v>
      </c>
      <c r="G180" s="42">
        <v>94</v>
      </c>
      <c r="H180" s="79"/>
      <c r="I180" s="41" t="str">
        <f>D180*H180</f>
        <v>0</v>
      </c>
      <c r="J180" s="44"/>
      <c r="K180" s="47"/>
      <c r="L180" s="47"/>
      <c r="M180" s="50"/>
    </row>
    <row r="181" spans="1:13">
      <c r="B181" s="25" t="s">
        <v>25</v>
      </c>
      <c r="C181" s="28" t="s">
        <v>206</v>
      </c>
      <c r="D181" s="86">
        <v>750</v>
      </c>
      <c r="E181" s="34" t="s">
        <v>17</v>
      </c>
      <c r="F181" s="31">
        <v>44</v>
      </c>
      <c r="G181" s="38">
        <v>100</v>
      </c>
      <c r="H181" s="77"/>
      <c r="I181" s="37" t="str">
        <f>D181*H181</f>
        <v>0</v>
      </c>
      <c r="J181" s="44"/>
      <c r="K181" s="47"/>
      <c r="L181" s="47"/>
      <c r="M181" s="50"/>
    </row>
    <row r="182" spans="1:13">
      <c r="B182" s="26"/>
      <c r="C182" s="29"/>
      <c r="D182" s="87">
        <v>750</v>
      </c>
      <c r="E182" s="35"/>
      <c r="F182" s="32">
        <v>46</v>
      </c>
      <c r="G182" s="40">
        <v>100</v>
      </c>
      <c r="H182" s="78"/>
      <c r="I182" s="39" t="str">
        <f>D182*H182</f>
        <v>0</v>
      </c>
      <c r="J182" s="44"/>
      <c r="K182" s="47"/>
      <c r="L182" s="47"/>
      <c r="M182" s="50"/>
    </row>
    <row r="183" spans="1:13">
      <c r="B183" s="26"/>
      <c r="C183" s="29"/>
      <c r="D183" s="87">
        <v>750</v>
      </c>
      <c r="E183" s="35"/>
      <c r="F183" s="32">
        <v>48</v>
      </c>
      <c r="G183" s="40">
        <v>100</v>
      </c>
      <c r="H183" s="78"/>
      <c r="I183" s="39" t="str">
        <f>D183*H183</f>
        <v>0</v>
      </c>
      <c r="J183" s="44"/>
      <c r="K183" s="47"/>
      <c r="L183" s="47"/>
      <c r="M183" s="50"/>
    </row>
    <row r="184" spans="1:13">
      <c r="B184" s="26"/>
      <c r="C184" s="29"/>
      <c r="D184" s="87">
        <v>750</v>
      </c>
      <c r="E184" s="35"/>
      <c r="F184" s="32">
        <v>50</v>
      </c>
      <c r="G184" s="40">
        <v>100</v>
      </c>
      <c r="H184" s="78"/>
      <c r="I184" s="39" t="str">
        <f>D184*H184</f>
        <v>0</v>
      </c>
      <c r="J184" s="44"/>
      <c r="K184" s="47"/>
      <c r="L184" s="47"/>
      <c r="M184" s="50"/>
    </row>
    <row r="185" spans="1:13">
      <c r="B185" s="26"/>
      <c r="C185" s="29"/>
      <c r="D185" s="87">
        <v>800</v>
      </c>
      <c r="E185" s="35"/>
      <c r="F185" s="32">
        <v>52</v>
      </c>
      <c r="G185" s="40">
        <v>99</v>
      </c>
      <c r="H185" s="78"/>
      <c r="I185" s="39" t="str">
        <f>D185*H185</f>
        <v>0</v>
      </c>
      <c r="J185" s="44"/>
      <c r="K185" s="47"/>
      <c r="L185" s="47"/>
      <c r="M185" s="50"/>
    </row>
    <row r="186" spans="1:13">
      <c r="B186" s="26"/>
      <c r="C186" s="29"/>
      <c r="D186" s="87">
        <v>800</v>
      </c>
      <c r="E186" s="35"/>
      <c r="F186" s="32">
        <v>54</v>
      </c>
      <c r="G186" s="40">
        <v>100</v>
      </c>
      <c r="H186" s="78"/>
      <c r="I186" s="39" t="str">
        <f>D186*H186</f>
        <v>0</v>
      </c>
      <c r="J186" s="44"/>
      <c r="K186" s="47"/>
      <c r="L186" s="47"/>
      <c r="M186" s="50"/>
    </row>
    <row r="187" spans="1:13">
      <c r="B187" s="26"/>
      <c r="C187" s="29"/>
      <c r="D187" s="87">
        <v>800</v>
      </c>
      <c r="E187" s="35"/>
      <c r="F187" s="32">
        <v>56</v>
      </c>
      <c r="G187" s="40">
        <v>100</v>
      </c>
      <c r="H187" s="78"/>
      <c r="I187" s="39" t="str">
        <f>D187*H187</f>
        <v>0</v>
      </c>
      <c r="J187" s="44"/>
      <c r="K187" s="47"/>
      <c r="L187" s="47"/>
      <c r="M187" s="50"/>
    </row>
    <row r="188" spans="1:13">
      <c r="B188" s="26"/>
      <c r="C188" s="29"/>
      <c r="D188" s="87">
        <v>800</v>
      </c>
      <c r="E188" s="35"/>
      <c r="F188" s="32">
        <v>58</v>
      </c>
      <c r="G188" s="40">
        <v>100</v>
      </c>
      <c r="H188" s="78"/>
      <c r="I188" s="39" t="str">
        <f>D188*H188</f>
        <v>0</v>
      </c>
      <c r="J188" s="44"/>
      <c r="K188" s="47"/>
      <c r="L188" s="47"/>
      <c r="M188" s="50"/>
    </row>
    <row r="189" spans="1:13">
      <c r="B189" s="27"/>
      <c r="C189" s="30"/>
      <c r="D189" s="88">
        <v>850</v>
      </c>
      <c r="E189" s="36"/>
      <c r="F189" s="33">
        <v>60</v>
      </c>
      <c r="G189" s="42">
        <v>100</v>
      </c>
      <c r="H189" s="79"/>
      <c r="I189" s="41" t="str">
        <f>D189*H189</f>
        <v>0</v>
      </c>
      <c r="J189" s="45"/>
      <c r="K189" s="48"/>
      <c r="L189" s="48"/>
      <c r="M189" s="51"/>
    </row>
    <row r="190" spans="1:13" customHeight="1" ht="26">
      <c r="B190" s="52" t="s">
        <v>23</v>
      </c>
      <c r="C190" s="53"/>
      <c r="D190" s="80"/>
      <c r="E190" s="53"/>
      <c r="F190" s="53"/>
      <c r="G190" s="53"/>
      <c r="H190" s="80"/>
      <c r="I190" s="53"/>
      <c r="J190" s="53"/>
      <c r="K190" s="53"/>
      <c r="L190" s="53"/>
      <c r="M190" s="54"/>
    </row>
    <row r="191" spans="1:13">
      <c r="B191"/>
      <c r="C191"/>
      <c r="D191" s="81"/>
      <c r="E191"/>
      <c r="F191"/>
      <c r="G191"/>
      <c r="H191" s="81"/>
      <c r="I191"/>
      <c r="J191"/>
      <c r="K191"/>
      <c r="L191"/>
      <c r="M191"/>
    </row>
    <row r="192" spans="1:13" customHeight="1" ht="17">
      <c r="B192" s="25"/>
      <c r="C192" s="28" t="s">
        <v>207</v>
      </c>
      <c r="D192" s="86">
        <v>600</v>
      </c>
      <c r="E192" s="34" t="s">
        <v>17</v>
      </c>
      <c r="F192" s="31">
        <v>44</v>
      </c>
      <c r="G192" s="38">
        <v>100</v>
      </c>
      <c r="H192" s="77"/>
      <c r="I192" s="37" t="str">
        <f>D192*H192</f>
        <v>0</v>
      </c>
      <c r="J192" s="43"/>
      <c r="K192" s="46"/>
      <c r="L192" s="46"/>
      <c r="M192" s="49"/>
    </row>
    <row r="193" spans="1:13" customHeight="1" ht="17">
      <c r="B193" s="26"/>
      <c r="C193" s="29"/>
      <c r="D193" s="87">
        <v>600</v>
      </c>
      <c r="E193" s="35"/>
      <c r="F193" s="32">
        <v>46</v>
      </c>
      <c r="G193" s="40">
        <v>100</v>
      </c>
      <c r="H193" s="78"/>
      <c r="I193" s="39" t="str">
        <f>D193*H193</f>
        <v>0</v>
      </c>
      <c r="J193" s="44"/>
      <c r="K193" s="47"/>
      <c r="L193" s="47"/>
      <c r="M193" s="50"/>
    </row>
    <row r="194" spans="1:13" customHeight="1" ht="17">
      <c r="B194" s="26"/>
      <c r="C194" s="29"/>
      <c r="D194" s="87">
        <v>600</v>
      </c>
      <c r="E194" s="35"/>
      <c r="F194" s="32">
        <v>48</v>
      </c>
      <c r="G194" s="40">
        <v>98</v>
      </c>
      <c r="H194" s="78"/>
      <c r="I194" s="39" t="str">
        <f>D194*H194</f>
        <v>0</v>
      </c>
      <c r="J194" s="44"/>
      <c r="K194" s="47"/>
      <c r="L194" s="47"/>
      <c r="M194" s="50"/>
    </row>
    <row r="195" spans="1:13" customHeight="1" ht="17">
      <c r="B195" s="27"/>
      <c r="C195" s="30"/>
      <c r="D195" s="88">
        <v>600</v>
      </c>
      <c r="E195" s="36"/>
      <c r="F195" s="33">
        <v>50</v>
      </c>
      <c r="G195" s="42">
        <v>98</v>
      </c>
      <c r="H195" s="79"/>
      <c r="I195" s="41" t="str">
        <f>D195*H195</f>
        <v>0</v>
      </c>
      <c r="J195" s="44"/>
      <c r="K195" s="47"/>
      <c r="L195" s="47"/>
      <c r="M195" s="50"/>
    </row>
    <row r="196" spans="1:13" customHeight="1" ht="17">
      <c r="B196" s="25"/>
      <c r="C196" s="28" t="s">
        <v>208</v>
      </c>
      <c r="D196" s="86">
        <v>600</v>
      </c>
      <c r="E196" s="34" t="s">
        <v>17</v>
      </c>
      <c r="F196" s="31">
        <v>44</v>
      </c>
      <c r="G196" s="38">
        <v>99</v>
      </c>
      <c r="H196" s="77"/>
      <c r="I196" s="37" t="str">
        <f>D196*H196</f>
        <v>0</v>
      </c>
      <c r="J196" s="44"/>
      <c r="K196" s="47"/>
      <c r="L196" s="47"/>
      <c r="M196" s="50"/>
    </row>
    <row r="197" spans="1:13" customHeight="1" ht="17">
      <c r="B197" s="26"/>
      <c r="C197" s="29"/>
      <c r="D197" s="87">
        <v>600</v>
      </c>
      <c r="E197" s="35"/>
      <c r="F197" s="32">
        <v>46</v>
      </c>
      <c r="G197" s="40">
        <v>95</v>
      </c>
      <c r="H197" s="78"/>
      <c r="I197" s="39" t="str">
        <f>D197*H197</f>
        <v>0</v>
      </c>
      <c r="J197" s="44"/>
      <c r="K197" s="47"/>
      <c r="L197" s="47"/>
      <c r="M197" s="50"/>
    </row>
    <row r="198" spans="1:13" customHeight="1" ht="17">
      <c r="B198" s="26"/>
      <c r="C198" s="29"/>
      <c r="D198" s="87">
        <v>600</v>
      </c>
      <c r="E198" s="35"/>
      <c r="F198" s="32">
        <v>48</v>
      </c>
      <c r="G198" s="40">
        <v>97</v>
      </c>
      <c r="H198" s="78"/>
      <c r="I198" s="39" t="str">
        <f>D198*H198</f>
        <v>0</v>
      </c>
      <c r="J198" s="44"/>
      <c r="K198" s="47"/>
      <c r="L198" s="47"/>
      <c r="M198" s="50"/>
    </row>
    <row r="199" spans="1:13" customHeight="1" ht="17">
      <c r="B199" s="27"/>
      <c r="C199" s="30"/>
      <c r="D199" s="88">
        <v>600</v>
      </c>
      <c r="E199" s="36"/>
      <c r="F199" s="33">
        <v>50</v>
      </c>
      <c r="G199" s="42">
        <v>99</v>
      </c>
      <c r="H199" s="79"/>
      <c r="I199" s="41" t="str">
        <f>D199*H199</f>
        <v>0</v>
      </c>
      <c r="J199" s="44"/>
      <c r="K199" s="47"/>
      <c r="L199" s="47"/>
      <c r="M199" s="50"/>
    </row>
    <row r="200" spans="1:13" customHeight="1" ht="17">
      <c r="B200" s="25"/>
      <c r="C200" s="28" t="s">
        <v>209</v>
      </c>
      <c r="D200" s="86">
        <v>600</v>
      </c>
      <c r="E200" s="34" t="s">
        <v>17</v>
      </c>
      <c r="F200" s="31">
        <v>44</v>
      </c>
      <c r="G200" s="38">
        <v>100</v>
      </c>
      <c r="H200" s="77"/>
      <c r="I200" s="37" t="str">
        <f>D200*H200</f>
        <v>0</v>
      </c>
      <c r="J200" s="44"/>
      <c r="K200" s="47"/>
      <c r="L200" s="47"/>
      <c r="M200" s="50"/>
    </row>
    <row r="201" spans="1:13" customHeight="1" ht="17">
      <c r="B201" s="26"/>
      <c r="C201" s="29"/>
      <c r="D201" s="87">
        <v>600</v>
      </c>
      <c r="E201" s="35"/>
      <c r="F201" s="32">
        <v>46</v>
      </c>
      <c r="G201" s="40">
        <v>100</v>
      </c>
      <c r="H201" s="78"/>
      <c r="I201" s="39" t="str">
        <f>D201*H201</f>
        <v>0</v>
      </c>
      <c r="J201" s="44"/>
      <c r="K201" s="47"/>
      <c r="L201" s="47"/>
      <c r="M201" s="50"/>
    </row>
    <row r="202" spans="1:13" customHeight="1" ht="17">
      <c r="B202" s="26"/>
      <c r="C202" s="29"/>
      <c r="D202" s="87">
        <v>600</v>
      </c>
      <c r="E202" s="35"/>
      <c r="F202" s="32">
        <v>48</v>
      </c>
      <c r="G202" s="40">
        <v>96</v>
      </c>
      <c r="H202" s="78"/>
      <c r="I202" s="39" t="str">
        <f>D202*H202</f>
        <v>0</v>
      </c>
      <c r="J202" s="44"/>
      <c r="K202" s="47"/>
      <c r="L202" s="47"/>
      <c r="M202" s="50"/>
    </row>
    <row r="203" spans="1:13" customHeight="1" ht="17">
      <c r="B203" s="27"/>
      <c r="C203" s="30"/>
      <c r="D203" s="88">
        <v>600</v>
      </c>
      <c r="E203" s="36"/>
      <c r="F203" s="33">
        <v>50</v>
      </c>
      <c r="G203" s="42">
        <v>96</v>
      </c>
      <c r="H203" s="79"/>
      <c r="I203" s="41" t="str">
        <f>D203*H203</f>
        <v>0</v>
      </c>
      <c r="J203" s="44"/>
      <c r="K203" s="47"/>
      <c r="L203" s="47"/>
      <c r="M203" s="50"/>
    </row>
    <row r="204" spans="1:13" customHeight="1" ht="17">
      <c r="B204" s="25"/>
      <c r="C204" s="28" t="s">
        <v>210</v>
      </c>
      <c r="D204" s="86">
        <v>600</v>
      </c>
      <c r="E204" s="34" t="s">
        <v>17</v>
      </c>
      <c r="F204" s="31">
        <v>44</v>
      </c>
      <c r="G204" s="38">
        <v>99</v>
      </c>
      <c r="H204" s="77"/>
      <c r="I204" s="37" t="str">
        <f>D204*H204</f>
        <v>0</v>
      </c>
      <c r="J204" s="44"/>
      <c r="K204" s="47"/>
      <c r="L204" s="47"/>
      <c r="M204" s="50"/>
    </row>
    <row r="205" spans="1:13" customHeight="1" ht="17">
      <c r="B205" s="26"/>
      <c r="C205" s="29"/>
      <c r="D205" s="87">
        <v>600</v>
      </c>
      <c r="E205" s="35"/>
      <c r="F205" s="32">
        <v>46</v>
      </c>
      <c r="G205" s="40">
        <v>99</v>
      </c>
      <c r="H205" s="78"/>
      <c r="I205" s="39" t="str">
        <f>D205*H205</f>
        <v>0</v>
      </c>
      <c r="J205" s="44"/>
      <c r="K205" s="47"/>
      <c r="L205" s="47"/>
      <c r="M205" s="50"/>
    </row>
    <row r="206" spans="1:13" customHeight="1" ht="17">
      <c r="B206" s="26"/>
      <c r="C206" s="29"/>
      <c r="D206" s="87">
        <v>600</v>
      </c>
      <c r="E206" s="35"/>
      <c r="F206" s="32">
        <v>48</v>
      </c>
      <c r="G206" s="40">
        <v>99</v>
      </c>
      <c r="H206" s="78"/>
      <c r="I206" s="39" t="str">
        <f>D206*H206</f>
        <v>0</v>
      </c>
      <c r="J206" s="44"/>
      <c r="K206" s="47"/>
      <c r="L206" s="47"/>
      <c r="M206" s="50"/>
    </row>
    <row r="207" spans="1:13" customHeight="1" ht="17">
      <c r="B207" s="27"/>
      <c r="C207" s="30"/>
      <c r="D207" s="88">
        <v>600</v>
      </c>
      <c r="E207" s="36"/>
      <c r="F207" s="33">
        <v>50</v>
      </c>
      <c r="G207" s="42">
        <v>99</v>
      </c>
      <c r="H207" s="79"/>
      <c r="I207" s="41" t="str">
        <f>D207*H207</f>
        <v>0</v>
      </c>
      <c r="J207" s="44"/>
      <c r="K207" s="47"/>
      <c r="L207" s="47"/>
      <c r="M207" s="50"/>
    </row>
    <row r="208" spans="1:13" customHeight="1" ht="17">
      <c r="B208" s="25"/>
      <c r="C208" s="28" t="s">
        <v>211</v>
      </c>
      <c r="D208" s="86">
        <v>600</v>
      </c>
      <c r="E208" s="34" t="s">
        <v>17</v>
      </c>
      <c r="F208" s="31">
        <v>44</v>
      </c>
      <c r="G208" s="38">
        <v>100</v>
      </c>
      <c r="H208" s="77"/>
      <c r="I208" s="37" t="str">
        <f>D208*H208</f>
        <v>0</v>
      </c>
      <c r="J208" s="44"/>
      <c r="K208" s="47"/>
      <c r="L208" s="47"/>
      <c r="M208" s="50"/>
    </row>
    <row r="209" spans="1:13" customHeight="1" ht="17">
      <c r="B209" s="26"/>
      <c r="C209" s="29"/>
      <c r="D209" s="87">
        <v>600</v>
      </c>
      <c r="E209" s="35"/>
      <c r="F209" s="32">
        <v>46</v>
      </c>
      <c r="G209" s="40">
        <v>100</v>
      </c>
      <c r="H209" s="78"/>
      <c r="I209" s="39" t="str">
        <f>D209*H209</f>
        <v>0</v>
      </c>
      <c r="J209" s="44"/>
      <c r="K209" s="47"/>
      <c r="L209" s="47"/>
      <c r="M209" s="50"/>
    </row>
    <row r="210" spans="1:13" customHeight="1" ht="17">
      <c r="B210" s="26"/>
      <c r="C210" s="29"/>
      <c r="D210" s="87">
        <v>600</v>
      </c>
      <c r="E210" s="35"/>
      <c r="F210" s="32">
        <v>48</v>
      </c>
      <c r="G210" s="40">
        <v>100</v>
      </c>
      <c r="H210" s="78"/>
      <c r="I210" s="39" t="str">
        <f>D210*H210</f>
        <v>0</v>
      </c>
      <c r="J210" s="44"/>
      <c r="K210" s="47"/>
      <c r="L210" s="47"/>
      <c r="M210" s="50"/>
    </row>
    <row r="211" spans="1:13" customHeight="1" ht="17">
      <c r="B211" s="27"/>
      <c r="C211" s="30"/>
      <c r="D211" s="88">
        <v>600</v>
      </c>
      <c r="E211" s="36"/>
      <c r="F211" s="33">
        <v>50</v>
      </c>
      <c r="G211" s="42">
        <v>100</v>
      </c>
      <c r="H211" s="79"/>
      <c r="I211" s="41" t="str">
        <f>D211*H211</f>
        <v>0</v>
      </c>
      <c r="J211" s="44"/>
      <c r="K211" s="47"/>
      <c r="L211" s="47"/>
      <c r="M211" s="50"/>
    </row>
    <row r="212" spans="1:13" customHeight="1" ht="17">
      <c r="B212" s="25"/>
      <c r="C212" s="28" t="s">
        <v>212</v>
      </c>
      <c r="D212" s="86">
        <v>600</v>
      </c>
      <c r="E212" s="34" t="s">
        <v>17</v>
      </c>
      <c r="F212" s="31">
        <v>44</v>
      </c>
      <c r="G212" s="38">
        <v>99</v>
      </c>
      <c r="H212" s="77"/>
      <c r="I212" s="37" t="str">
        <f>D212*H212</f>
        <v>0</v>
      </c>
      <c r="J212" s="44"/>
      <c r="K212" s="47"/>
      <c r="L212" s="47"/>
      <c r="M212" s="50"/>
    </row>
    <row r="213" spans="1:13" customHeight="1" ht="17">
      <c r="B213" s="26"/>
      <c r="C213" s="29"/>
      <c r="D213" s="87">
        <v>600</v>
      </c>
      <c r="E213" s="35"/>
      <c r="F213" s="32">
        <v>46</v>
      </c>
      <c r="G213" s="40">
        <v>99</v>
      </c>
      <c r="H213" s="78"/>
      <c r="I213" s="39" t="str">
        <f>D213*H213</f>
        <v>0</v>
      </c>
      <c r="J213" s="44"/>
      <c r="K213" s="47"/>
      <c r="L213" s="47"/>
      <c r="M213" s="50"/>
    </row>
    <row r="214" spans="1:13" customHeight="1" ht="17">
      <c r="B214" s="26"/>
      <c r="C214" s="29"/>
      <c r="D214" s="87">
        <v>600</v>
      </c>
      <c r="E214" s="35"/>
      <c r="F214" s="32">
        <v>48</v>
      </c>
      <c r="G214" s="40">
        <v>99</v>
      </c>
      <c r="H214" s="78"/>
      <c r="I214" s="39" t="str">
        <f>D214*H214</f>
        <v>0</v>
      </c>
      <c r="J214" s="44"/>
      <c r="K214" s="47"/>
      <c r="L214" s="47"/>
      <c r="M214" s="50"/>
    </row>
    <row r="215" spans="1:13" customHeight="1" ht="17">
      <c r="B215" s="27"/>
      <c r="C215" s="30"/>
      <c r="D215" s="88">
        <v>600</v>
      </c>
      <c r="E215" s="36"/>
      <c r="F215" s="33">
        <v>50</v>
      </c>
      <c r="G215" s="42">
        <v>97</v>
      </c>
      <c r="H215" s="79"/>
      <c r="I215" s="41" t="str">
        <f>D215*H215</f>
        <v>0</v>
      </c>
      <c r="J215" s="44"/>
      <c r="K215" s="47"/>
      <c r="L215" s="47"/>
      <c r="M215" s="50"/>
    </row>
    <row r="216" spans="1:13" customHeight="1" ht="17">
      <c r="B216" s="25"/>
      <c r="C216" s="28" t="s">
        <v>213</v>
      </c>
      <c r="D216" s="86">
        <v>600</v>
      </c>
      <c r="E216" s="34" t="s">
        <v>17</v>
      </c>
      <c r="F216" s="31">
        <v>44</v>
      </c>
      <c r="G216" s="38">
        <v>100</v>
      </c>
      <c r="H216" s="77"/>
      <c r="I216" s="37" t="str">
        <f>D216*H216</f>
        <v>0</v>
      </c>
      <c r="J216" s="44"/>
      <c r="K216" s="47"/>
      <c r="L216" s="47"/>
      <c r="M216" s="50"/>
    </row>
    <row r="217" spans="1:13" customHeight="1" ht="17">
      <c r="B217" s="26"/>
      <c r="C217" s="29"/>
      <c r="D217" s="87">
        <v>600</v>
      </c>
      <c r="E217" s="35"/>
      <c r="F217" s="32">
        <v>46</v>
      </c>
      <c r="G217" s="40">
        <v>100</v>
      </c>
      <c r="H217" s="78"/>
      <c r="I217" s="39" t="str">
        <f>D217*H217</f>
        <v>0</v>
      </c>
      <c r="J217" s="44"/>
      <c r="K217" s="47"/>
      <c r="L217" s="47"/>
      <c r="M217" s="50"/>
    </row>
    <row r="218" spans="1:13" customHeight="1" ht="17">
      <c r="B218" s="26"/>
      <c r="C218" s="29"/>
      <c r="D218" s="87">
        <v>600</v>
      </c>
      <c r="E218" s="35"/>
      <c r="F218" s="32">
        <v>48</v>
      </c>
      <c r="G218" s="40">
        <v>100</v>
      </c>
      <c r="H218" s="78"/>
      <c r="I218" s="39" t="str">
        <f>D218*H218</f>
        <v>0</v>
      </c>
      <c r="J218" s="44"/>
      <c r="K218" s="47"/>
      <c r="L218" s="47"/>
      <c r="M218" s="50"/>
    </row>
    <row r="219" spans="1:13" customHeight="1" ht="17">
      <c r="B219" s="27"/>
      <c r="C219" s="30"/>
      <c r="D219" s="88">
        <v>600</v>
      </c>
      <c r="E219" s="36"/>
      <c r="F219" s="33">
        <v>50</v>
      </c>
      <c r="G219" s="42">
        <v>100</v>
      </c>
      <c r="H219" s="79"/>
      <c r="I219" s="41" t="str">
        <f>D219*H219</f>
        <v>0</v>
      </c>
      <c r="J219" s="44"/>
      <c r="K219" s="47"/>
      <c r="L219" s="47"/>
      <c r="M219" s="50"/>
    </row>
    <row r="220" spans="1:13" customHeight="1" ht="17">
      <c r="B220" s="25"/>
      <c r="C220" s="28" t="s">
        <v>214</v>
      </c>
      <c r="D220" s="86">
        <v>600</v>
      </c>
      <c r="E220" s="34" t="s">
        <v>17</v>
      </c>
      <c r="F220" s="31">
        <v>44</v>
      </c>
      <c r="G220" s="38">
        <v>100</v>
      </c>
      <c r="H220" s="77"/>
      <c r="I220" s="37" t="str">
        <f>D220*H220</f>
        <v>0</v>
      </c>
      <c r="J220" s="44"/>
      <c r="K220" s="47"/>
      <c r="L220" s="47"/>
      <c r="M220" s="50"/>
    </row>
    <row r="221" spans="1:13" customHeight="1" ht="17">
      <c r="B221" s="26"/>
      <c r="C221" s="29"/>
      <c r="D221" s="87">
        <v>600</v>
      </c>
      <c r="E221" s="35"/>
      <c r="F221" s="32">
        <v>46</v>
      </c>
      <c r="G221" s="40">
        <v>100</v>
      </c>
      <c r="H221" s="78"/>
      <c r="I221" s="39" t="str">
        <f>D221*H221</f>
        <v>0</v>
      </c>
      <c r="J221" s="44"/>
      <c r="K221" s="47"/>
      <c r="L221" s="47"/>
      <c r="M221" s="50"/>
    </row>
    <row r="222" spans="1:13" customHeight="1" ht="17">
      <c r="B222" s="26"/>
      <c r="C222" s="29"/>
      <c r="D222" s="87">
        <v>600</v>
      </c>
      <c r="E222" s="35"/>
      <c r="F222" s="32">
        <v>48</v>
      </c>
      <c r="G222" s="40">
        <v>100</v>
      </c>
      <c r="H222" s="78"/>
      <c r="I222" s="39" t="str">
        <f>D222*H222</f>
        <v>0</v>
      </c>
      <c r="J222" s="44"/>
      <c r="K222" s="47"/>
      <c r="L222" s="47"/>
      <c r="M222" s="50"/>
    </row>
    <row r="223" spans="1:13" customHeight="1" ht="17">
      <c r="B223" s="27"/>
      <c r="C223" s="30"/>
      <c r="D223" s="88">
        <v>600</v>
      </c>
      <c r="E223" s="36"/>
      <c r="F223" s="33">
        <v>50</v>
      </c>
      <c r="G223" s="42">
        <v>100</v>
      </c>
      <c r="H223" s="79"/>
      <c r="I223" s="41" t="str">
        <f>D223*H223</f>
        <v>0</v>
      </c>
      <c r="J223" s="45"/>
      <c r="K223" s="48"/>
      <c r="L223" s="48"/>
      <c r="M223" s="51"/>
    </row>
    <row r="224" spans="1:13" customHeight="1" ht="26">
      <c r="B224" s="52" t="s">
        <v>23</v>
      </c>
      <c r="C224" s="53"/>
      <c r="D224" s="80"/>
      <c r="E224" s="53"/>
      <c r="F224" s="53"/>
      <c r="G224" s="53"/>
      <c r="H224" s="80"/>
      <c r="I224" s="53"/>
      <c r="J224" s="53"/>
      <c r="K224" s="53"/>
      <c r="L224" s="53"/>
      <c r="M224" s="54"/>
    </row>
    <row r="225" spans="1:13">
      <c r="B225"/>
      <c r="C225"/>
      <c r="D225" s="81"/>
      <c r="E225"/>
      <c r="F225"/>
      <c r="G225"/>
      <c r="H225" s="81"/>
      <c r="I225"/>
      <c r="J225"/>
      <c r="K225"/>
      <c r="L225"/>
      <c r="M225"/>
    </row>
    <row r="226" spans="1:13" customHeight="1" ht="17">
      <c r="B226" s="25"/>
      <c r="C226" s="28" t="s">
        <v>215</v>
      </c>
      <c r="D226" s="86">
        <v>1190</v>
      </c>
      <c r="E226" s="34" t="s">
        <v>17</v>
      </c>
      <c r="F226" s="31">
        <v>44</v>
      </c>
      <c r="G226" s="38">
        <v>110</v>
      </c>
      <c r="H226" s="77"/>
      <c r="I226" s="37" t="str">
        <f>D226*H226</f>
        <v>0</v>
      </c>
      <c r="J226" s="43"/>
      <c r="K226" s="46"/>
      <c r="L226" s="46"/>
      <c r="M226" s="49"/>
    </row>
    <row r="227" spans="1:13" customHeight="1" ht="17">
      <c r="B227" s="26"/>
      <c r="C227" s="29"/>
      <c r="D227" s="87">
        <v>1190</v>
      </c>
      <c r="E227" s="35"/>
      <c r="F227" s="32">
        <v>46</v>
      </c>
      <c r="G227" s="40">
        <v>109</v>
      </c>
      <c r="H227" s="78"/>
      <c r="I227" s="39" t="str">
        <f>D227*H227</f>
        <v>0</v>
      </c>
      <c r="J227" s="44"/>
      <c r="K227" s="47"/>
      <c r="L227" s="47"/>
      <c r="M227" s="50"/>
    </row>
    <row r="228" spans="1:13" customHeight="1" ht="17">
      <c r="B228" s="26"/>
      <c r="C228" s="29"/>
      <c r="D228" s="87">
        <v>1190</v>
      </c>
      <c r="E228" s="35"/>
      <c r="F228" s="32">
        <v>48</v>
      </c>
      <c r="G228" s="40">
        <v>110</v>
      </c>
      <c r="H228" s="78"/>
      <c r="I228" s="39" t="str">
        <f>D228*H228</f>
        <v>0</v>
      </c>
      <c r="J228" s="44"/>
      <c r="K228" s="47"/>
      <c r="L228" s="47"/>
      <c r="M228" s="50"/>
    </row>
    <row r="229" spans="1:13" customHeight="1" ht="17">
      <c r="B229" s="27"/>
      <c r="C229" s="30"/>
      <c r="D229" s="88">
        <v>1190</v>
      </c>
      <c r="E229" s="36"/>
      <c r="F229" s="33">
        <v>50</v>
      </c>
      <c r="G229" s="42">
        <v>108</v>
      </c>
      <c r="H229" s="79"/>
      <c r="I229" s="41" t="str">
        <f>D229*H229</f>
        <v>0</v>
      </c>
      <c r="J229" s="44"/>
      <c r="K229" s="47"/>
      <c r="L229" s="47"/>
      <c r="M229" s="50"/>
    </row>
    <row r="230" spans="1:13" customHeight="1" ht="17">
      <c r="B230" s="25"/>
      <c r="C230" s="28" t="s">
        <v>216</v>
      </c>
      <c r="D230" s="86">
        <v>1190</v>
      </c>
      <c r="E230" s="34" t="s">
        <v>17</v>
      </c>
      <c r="F230" s="31">
        <v>44</v>
      </c>
      <c r="G230" s="38">
        <v>109</v>
      </c>
      <c r="H230" s="77"/>
      <c r="I230" s="37" t="str">
        <f>D230*H230</f>
        <v>0</v>
      </c>
      <c r="J230" s="44"/>
      <c r="K230" s="47"/>
      <c r="L230" s="47"/>
      <c r="M230" s="50"/>
    </row>
    <row r="231" spans="1:13" customHeight="1" ht="17">
      <c r="B231" s="26"/>
      <c r="C231" s="29"/>
      <c r="D231" s="87">
        <v>1190</v>
      </c>
      <c r="E231" s="35"/>
      <c r="F231" s="32">
        <v>46</v>
      </c>
      <c r="G231" s="40">
        <v>111</v>
      </c>
      <c r="H231" s="78"/>
      <c r="I231" s="39" t="str">
        <f>D231*H231</f>
        <v>0</v>
      </c>
      <c r="J231" s="44"/>
      <c r="K231" s="47"/>
      <c r="L231" s="47"/>
      <c r="M231" s="50"/>
    </row>
    <row r="232" spans="1:13" customHeight="1" ht="17">
      <c r="B232" s="26"/>
      <c r="C232" s="29"/>
      <c r="D232" s="87">
        <v>1190</v>
      </c>
      <c r="E232" s="35"/>
      <c r="F232" s="32">
        <v>48</v>
      </c>
      <c r="G232" s="40">
        <v>110</v>
      </c>
      <c r="H232" s="78"/>
      <c r="I232" s="39" t="str">
        <f>D232*H232</f>
        <v>0</v>
      </c>
      <c r="J232" s="44"/>
      <c r="K232" s="47"/>
      <c r="L232" s="47"/>
      <c r="M232" s="50"/>
    </row>
    <row r="233" spans="1:13" customHeight="1" ht="17">
      <c r="B233" s="27"/>
      <c r="C233" s="30"/>
      <c r="D233" s="88">
        <v>1190</v>
      </c>
      <c r="E233" s="36"/>
      <c r="F233" s="33">
        <v>50</v>
      </c>
      <c r="G233" s="42">
        <v>111</v>
      </c>
      <c r="H233" s="79"/>
      <c r="I233" s="41" t="str">
        <f>D233*H233</f>
        <v>0</v>
      </c>
      <c r="J233" s="44"/>
      <c r="K233" s="47"/>
      <c r="L233" s="47"/>
      <c r="M233" s="50"/>
    </row>
    <row r="234" spans="1:13">
      <c r="B234" s="64"/>
      <c r="C234" s="67"/>
      <c r="D234" s="83"/>
      <c r="E234" s="67"/>
      <c r="F234" s="67"/>
      <c r="G234" s="67"/>
      <c r="H234" s="83"/>
      <c r="I234" s="69"/>
      <c r="J234" s="44"/>
      <c r="K234" s="47"/>
      <c r="L234" s="47"/>
      <c r="M234" s="50"/>
    </row>
    <row r="235" spans="1:13">
      <c r="B235" s="65"/>
      <c r="C235"/>
      <c r="D235" s="81"/>
      <c r="E235"/>
      <c r="F235"/>
      <c r="G235"/>
      <c r="H235" s="81"/>
      <c r="I235" s="70"/>
      <c r="J235" s="44"/>
      <c r="K235" s="47"/>
      <c r="L235" s="47"/>
      <c r="M235" s="50"/>
    </row>
    <row r="236" spans="1:13">
      <c r="B236" s="65"/>
      <c r="C236"/>
      <c r="D236" s="81"/>
      <c r="E236"/>
      <c r="F236"/>
      <c r="G236"/>
      <c r="H236" s="81"/>
      <c r="I236" s="70"/>
      <c r="J236" s="44"/>
      <c r="K236" s="47"/>
      <c r="L236" s="47"/>
      <c r="M236" s="50"/>
    </row>
    <row r="237" spans="1:13">
      <c r="B237" s="65"/>
      <c r="C237"/>
      <c r="D237" s="81"/>
      <c r="E237"/>
      <c r="F237"/>
      <c r="G237"/>
      <c r="H237" s="81"/>
      <c r="I237" s="70"/>
      <c r="J237" s="44"/>
      <c r="K237" s="47"/>
      <c r="L237" s="47"/>
      <c r="M237" s="50"/>
    </row>
    <row r="238" spans="1:13">
      <c r="B238" s="65"/>
      <c r="C238"/>
      <c r="D238" s="81"/>
      <c r="E238"/>
      <c r="F238"/>
      <c r="G238"/>
      <c r="H238" s="81"/>
      <c r="I238" s="70"/>
      <c r="J238" s="44"/>
      <c r="K238" s="47"/>
      <c r="L238" s="47"/>
      <c r="M238" s="50"/>
    </row>
    <row r="239" spans="1:13">
      <c r="B239" s="65"/>
      <c r="C239"/>
      <c r="D239" s="81"/>
      <c r="E239"/>
      <c r="F239"/>
      <c r="G239"/>
      <c r="H239" s="81"/>
      <c r="I239" s="70"/>
      <c r="J239" s="44"/>
      <c r="K239" s="47"/>
      <c r="L239" s="47"/>
      <c r="M239" s="50"/>
    </row>
    <row r="240" spans="1:13">
      <c r="B240" s="65"/>
      <c r="C240"/>
      <c r="D240" s="81"/>
      <c r="E240"/>
      <c r="F240"/>
      <c r="G240"/>
      <c r="H240" s="81"/>
      <c r="I240" s="70"/>
      <c r="J240" s="44"/>
      <c r="K240" s="47"/>
      <c r="L240" s="47"/>
      <c r="M240" s="50"/>
    </row>
    <row r="241" spans="1:13">
      <c r="B241" s="66"/>
      <c r="C241" s="68"/>
      <c r="D241" s="84"/>
      <c r="E241" s="68"/>
      <c r="F241" s="68"/>
      <c r="G241" s="68"/>
      <c r="H241" s="84"/>
      <c r="I241" s="71"/>
      <c r="J241" s="45"/>
      <c r="K241" s="48"/>
      <c r="L241" s="48"/>
      <c r="M241" s="51"/>
    </row>
    <row r="242" spans="1:13" customHeight="1" ht="26">
      <c r="B242" s="52" t="s">
        <v>23</v>
      </c>
      <c r="C242" s="53"/>
      <c r="D242" s="80"/>
      <c r="E242" s="53"/>
      <c r="F242" s="53"/>
      <c r="G242" s="53"/>
      <c r="H242" s="80"/>
      <c r="I242" s="53"/>
      <c r="J242" s="53"/>
      <c r="K242" s="53"/>
      <c r="L242" s="53"/>
      <c r="M242" s="54"/>
    </row>
    <row r="243" spans="1:13">
      <c r="B243"/>
      <c r="C243"/>
      <c r="D243" s="81"/>
      <c r="E243"/>
      <c r="F243"/>
      <c r="G243"/>
      <c r="H243" s="81"/>
      <c r="I243"/>
      <c r="J243"/>
      <c r="K243"/>
      <c r="L243"/>
      <c r="M243"/>
    </row>
    <row r="244" spans="1:13">
      <c r="B244" s="25"/>
      <c r="C244" s="28" t="s">
        <v>217</v>
      </c>
      <c r="D244" s="86">
        <v>1190</v>
      </c>
      <c r="E244" s="34" t="s">
        <v>17</v>
      </c>
      <c r="F244" s="31">
        <v>48</v>
      </c>
      <c r="G244" s="38">
        <v>105</v>
      </c>
      <c r="H244" s="77"/>
      <c r="I244" s="37" t="str">
        <f>D244*H244</f>
        <v>0</v>
      </c>
      <c r="J244" s="43"/>
      <c r="K244" s="46"/>
      <c r="L244" s="46"/>
      <c r="M244" s="49"/>
    </row>
    <row r="245" spans="1:13">
      <c r="B245" s="26"/>
      <c r="C245" s="29"/>
      <c r="D245" s="87">
        <v>1190</v>
      </c>
      <c r="E245" s="35"/>
      <c r="F245" s="32">
        <v>50</v>
      </c>
      <c r="G245" s="40">
        <v>102</v>
      </c>
      <c r="H245" s="78"/>
      <c r="I245" s="39" t="str">
        <f>D245*H245</f>
        <v>0</v>
      </c>
      <c r="J245" s="44"/>
      <c r="K245" s="47"/>
      <c r="L245" s="47"/>
      <c r="M245" s="50"/>
    </row>
    <row r="246" spans="1:13">
      <c r="B246" s="26"/>
      <c r="C246" s="29"/>
      <c r="D246" s="87">
        <v>1190</v>
      </c>
      <c r="E246" s="35"/>
      <c r="F246" s="32">
        <v>52</v>
      </c>
      <c r="G246" s="40">
        <v>102</v>
      </c>
      <c r="H246" s="78"/>
      <c r="I246" s="39" t="str">
        <f>D246*H246</f>
        <v>0</v>
      </c>
      <c r="J246" s="44"/>
      <c r="K246" s="47"/>
      <c r="L246" s="47"/>
      <c r="M246" s="50"/>
    </row>
    <row r="247" spans="1:13">
      <c r="B247" s="26"/>
      <c r="C247" s="29"/>
      <c r="D247" s="87">
        <v>1190</v>
      </c>
      <c r="E247" s="35"/>
      <c r="F247" s="32">
        <v>54</v>
      </c>
      <c r="G247" s="40">
        <v>103</v>
      </c>
      <c r="H247" s="78"/>
      <c r="I247" s="39" t="str">
        <f>D247*H247</f>
        <v>0</v>
      </c>
      <c r="J247" s="44"/>
      <c r="K247" s="47"/>
      <c r="L247" s="47"/>
      <c r="M247" s="50"/>
    </row>
    <row r="248" spans="1:13">
      <c r="B248" s="27"/>
      <c r="C248" s="30"/>
      <c r="D248" s="88">
        <v>1190</v>
      </c>
      <c r="E248" s="36"/>
      <c r="F248" s="33">
        <v>56</v>
      </c>
      <c r="G248" s="42">
        <v>102</v>
      </c>
      <c r="H248" s="79"/>
      <c r="I248" s="41" t="str">
        <f>D248*H248</f>
        <v>0</v>
      </c>
      <c r="J248" s="44"/>
      <c r="K248" s="47"/>
      <c r="L248" s="47"/>
      <c r="M248" s="50"/>
    </row>
    <row r="249" spans="1:13">
      <c r="B249" s="25"/>
      <c r="C249" s="28" t="s">
        <v>218</v>
      </c>
      <c r="D249" s="86">
        <v>1190</v>
      </c>
      <c r="E249" s="34" t="s">
        <v>17</v>
      </c>
      <c r="F249" s="31">
        <v>48</v>
      </c>
      <c r="G249" s="38">
        <v>104</v>
      </c>
      <c r="H249" s="77"/>
      <c r="I249" s="37" t="str">
        <f>D249*H249</f>
        <v>0</v>
      </c>
      <c r="J249" s="44"/>
      <c r="K249" s="47"/>
      <c r="L249" s="47"/>
      <c r="M249" s="50"/>
    </row>
    <row r="250" spans="1:13">
      <c r="B250" s="26"/>
      <c r="C250" s="29"/>
      <c r="D250" s="87">
        <v>1190</v>
      </c>
      <c r="E250" s="35"/>
      <c r="F250" s="32">
        <v>50</v>
      </c>
      <c r="G250" s="40">
        <v>104</v>
      </c>
      <c r="H250" s="78"/>
      <c r="I250" s="39" t="str">
        <f>D250*H250</f>
        <v>0</v>
      </c>
      <c r="J250" s="44"/>
      <c r="K250" s="47"/>
      <c r="L250" s="47"/>
      <c r="M250" s="50"/>
    </row>
    <row r="251" spans="1:13">
      <c r="B251" s="26"/>
      <c r="C251" s="29"/>
      <c r="D251" s="87">
        <v>1190</v>
      </c>
      <c r="E251" s="35"/>
      <c r="F251" s="32">
        <v>52</v>
      </c>
      <c r="G251" s="40">
        <v>104</v>
      </c>
      <c r="H251" s="78"/>
      <c r="I251" s="39" t="str">
        <f>D251*H251</f>
        <v>0</v>
      </c>
      <c r="J251" s="44"/>
      <c r="K251" s="47"/>
      <c r="L251" s="47"/>
      <c r="M251" s="50"/>
    </row>
    <row r="252" spans="1:13">
      <c r="B252" s="26"/>
      <c r="C252" s="29"/>
      <c r="D252" s="87">
        <v>1190</v>
      </c>
      <c r="E252" s="35"/>
      <c r="F252" s="32">
        <v>54</v>
      </c>
      <c r="G252" s="40">
        <v>104</v>
      </c>
      <c r="H252" s="78"/>
      <c r="I252" s="39" t="str">
        <f>D252*H252</f>
        <v>0</v>
      </c>
      <c r="J252" s="44"/>
      <c r="K252" s="47"/>
      <c r="L252" s="47"/>
      <c r="M252" s="50"/>
    </row>
    <row r="253" spans="1:13">
      <c r="B253" s="27"/>
      <c r="C253" s="30"/>
      <c r="D253" s="88">
        <v>1190</v>
      </c>
      <c r="E253" s="36"/>
      <c r="F253" s="33">
        <v>56</v>
      </c>
      <c r="G253" s="42">
        <v>104</v>
      </c>
      <c r="H253" s="79"/>
      <c r="I253" s="41" t="str">
        <f>D253*H253</f>
        <v>0</v>
      </c>
      <c r="J253" s="44"/>
      <c r="K253" s="47"/>
      <c r="L253" s="47"/>
      <c r="M253" s="50"/>
    </row>
    <row r="254" spans="1:13">
      <c r="B254" s="25"/>
      <c r="C254" s="28" t="s">
        <v>219</v>
      </c>
      <c r="D254" s="86">
        <v>1190</v>
      </c>
      <c r="E254" s="34" t="s">
        <v>17</v>
      </c>
      <c r="F254" s="31">
        <v>48</v>
      </c>
      <c r="G254" s="38">
        <v>105</v>
      </c>
      <c r="H254" s="77"/>
      <c r="I254" s="37" t="str">
        <f>D254*H254</f>
        <v>0</v>
      </c>
      <c r="J254" s="44"/>
      <c r="K254" s="47"/>
      <c r="L254" s="47"/>
      <c r="M254" s="50"/>
    </row>
    <row r="255" spans="1:13">
      <c r="B255" s="26"/>
      <c r="C255" s="29"/>
      <c r="D255" s="87">
        <v>1190</v>
      </c>
      <c r="E255" s="35"/>
      <c r="F255" s="32">
        <v>50</v>
      </c>
      <c r="G255" s="40">
        <v>102</v>
      </c>
      <c r="H255" s="78"/>
      <c r="I255" s="39" t="str">
        <f>D255*H255</f>
        <v>0</v>
      </c>
      <c r="J255" s="44"/>
      <c r="K255" s="47"/>
      <c r="L255" s="47"/>
      <c r="M255" s="50"/>
    </row>
    <row r="256" spans="1:13">
      <c r="B256" s="26"/>
      <c r="C256" s="29"/>
      <c r="D256" s="87">
        <v>1190</v>
      </c>
      <c r="E256" s="35"/>
      <c r="F256" s="32">
        <v>52</v>
      </c>
      <c r="G256" s="40">
        <v>101</v>
      </c>
      <c r="H256" s="78"/>
      <c r="I256" s="39" t="str">
        <f>D256*H256</f>
        <v>0</v>
      </c>
      <c r="J256" s="44"/>
      <c r="K256" s="47"/>
      <c r="L256" s="47"/>
      <c r="M256" s="50"/>
    </row>
    <row r="257" spans="1:13">
      <c r="B257" s="26"/>
      <c r="C257" s="29"/>
      <c r="D257" s="87">
        <v>1190</v>
      </c>
      <c r="E257" s="35"/>
      <c r="F257" s="32">
        <v>54</v>
      </c>
      <c r="G257" s="40">
        <v>104</v>
      </c>
      <c r="H257" s="78"/>
      <c r="I257" s="39" t="str">
        <f>D257*H257</f>
        <v>0</v>
      </c>
      <c r="J257" s="44"/>
      <c r="K257" s="47"/>
      <c r="L257" s="47"/>
      <c r="M257" s="50"/>
    </row>
    <row r="258" spans="1:13">
      <c r="B258" s="27"/>
      <c r="C258" s="30"/>
      <c r="D258" s="88">
        <v>1190</v>
      </c>
      <c r="E258" s="36"/>
      <c r="F258" s="33">
        <v>56</v>
      </c>
      <c r="G258" s="42">
        <v>103</v>
      </c>
      <c r="H258" s="79"/>
      <c r="I258" s="41" t="str">
        <f>D258*H258</f>
        <v>0</v>
      </c>
      <c r="J258" s="44"/>
      <c r="K258" s="47"/>
      <c r="L258" s="47"/>
      <c r="M258" s="50"/>
    </row>
    <row r="259" spans="1:13">
      <c r="B259" s="25"/>
      <c r="C259" s="28" t="s">
        <v>220</v>
      </c>
      <c r="D259" s="86">
        <v>1190</v>
      </c>
      <c r="E259" s="34" t="s">
        <v>17</v>
      </c>
      <c r="F259" s="31">
        <v>48</v>
      </c>
      <c r="G259" s="38">
        <v>105</v>
      </c>
      <c r="H259" s="77"/>
      <c r="I259" s="37" t="str">
        <f>D259*H259</f>
        <v>0</v>
      </c>
      <c r="J259" s="44"/>
      <c r="K259" s="47"/>
      <c r="L259" s="47"/>
      <c r="M259" s="50"/>
    </row>
    <row r="260" spans="1:13">
      <c r="B260" s="26"/>
      <c r="C260" s="29"/>
      <c r="D260" s="87">
        <v>1190</v>
      </c>
      <c r="E260" s="35"/>
      <c r="F260" s="32">
        <v>50</v>
      </c>
      <c r="G260" s="40">
        <v>104</v>
      </c>
      <c r="H260" s="78"/>
      <c r="I260" s="39" t="str">
        <f>D260*H260</f>
        <v>0</v>
      </c>
      <c r="J260" s="44"/>
      <c r="K260" s="47"/>
      <c r="L260" s="47"/>
      <c r="M260" s="50"/>
    </row>
    <row r="261" spans="1:13">
      <c r="B261" s="26"/>
      <c r="C261" s="29"/>
      <c r="D261" s="87">
        <v>1190</v>
      </c>
      <c r="E261" s="35"/>
      <c r="F261" s="32">
        <v>52</v>
      </c>
      <c r="G261" s="40">
        <v>105</v>
      </c>
      <c r="H261" s="78"/>
      <c r="I261" s="39" t="str">
        <f>D261*H261</f>
        <v>0</v>
      </c>
      <c r="J261" s="44"/>
      <c r="K261" s="47"/>
      <c r="L261" s="47"/>
      <c r="M261" s="50"/>
    </row>
    <row r="262" spans="1:13">
      <c r="B262" s="26"/>
      <c r="C262" s="29"/>
      <c r="D262" s="87">
        <v>1190</v>
      </c>
      <c r="E262" s="35"/>
      <c r="F262" s="32">
        <v>54</v>
      </c>
      <c r="G262" s="40">
        <v>104</v>
      </c>
      <c r="H262" s="78"/>
      <c r="I262" s="39" t="str">
        <f>D262*H262</f>
        <v>0</v>
      </c>
      <c r="J262" s="44"/>
      <c r="K262" s="47"/>
      <c r="L262" s="47"/>
      <c r="M262" s="50"/>
    </row>
    <row r="263" spans="1:13">
      <c r="B263" s="27"/>
      <c r="C263" s="30"/>
      <c r="D263" s="88">
        <v>1190</v>
      </c>
      <c r="E263" s="36"/>
      <c r="F263" s="33">
        <v>56</v>
      </c>
      <c r="G263" s="42">
        <v>104</v>
      </c>
      <c r="H263" s="79"/>
      <c r="I263" s="41" t="str">
        <f>D263*H263</f>
        <v>0</v>
      </c>
      <c r="J263" s="45"/>
      <c r="K263" s="48"/>
      <c r="L263" s="48"/>
      <c r="M263" s="51"/>
    </row>
    <row r="264" spans="1:13" customHeight="1" ht="26">
      <c r="B264" s="52" t="s">
        <v>23</v>
      </c>
      <c r="C264" s="53"/>
      <c r="D264" s="80"/>
      <c r="E264" s="53"/>
      <c r="F264" s="53"/>
      <c r="G264" s="53"/>
      <c r="H264" s="80"/>
      <c r="I264" s="53"/>
      <c r="J264" s="53"/>
      <c r="K264" s="53"/>
      <c r="L264" s="53"/>
      <c r="M264" s="54"/>
    </row>
    <row r="265" spans="1:13">
      <c r="B265"/>
      <c r="C265"/>
      <c r="D265" s="81"/>
      <c r="E265"/>
      <c r="F265"/>
      <c r="G265"/>
      <c r="H265" s="81"/>
      <c r="I265"/>
      <c r="J265"/>
      <c r="K265"/>
      <c r="L265"/>
      <c r="M265"/>
    </row>
    <row r="266" spans="1:13">
      <c r="B266" s="25"/>
      <c r="C266" s="28" t="s">
        <v>221</v>
      </c>
      <c r="D266" s="86">
        <v>750</v>
      </c>
      <c r="E266" s="34" t="s">
        <v>17</v>
      </c>
      <c r="F266" s="31">
        <v>48</v>
      </c>
      <c r="G266" s="38">
        <v>99</v>
      </c>
      <c r="H266" s="77"/>
      <c r="I266" s="37" t="str">
        <f>D266*H266</f>
        <v>0</v>
      </c>
      <c r="J266" s="43"/>
      <c r="K266" s="46"/>
      <c r="L266" s="46"/>
      <c r="M266" s="49"/>
    </row>
    <row r="267" spans="1:13">
      <c r="B267" s="26"/>
      <c r="C267" s="29"/>
      <c r="D267" s="87">
        <v>750</v>
      </c>
      <c r="E267" s="35"/>
      <c r="F267" s="32">
        <v>50</v>
      </c>
      <c r="G267" s="40">
        <v>99</v>
      </c>
      <c r="H267" s="78"/>
      <c r="I267" s="39" t="str">
        <f>D267*H267</f>
        <v>0</v>
      </c>
      <c r="J267" s="44"/>
      <c r="K267" s="47"/>
      <c r="L267" s="47"/>
      <c r="M267" s="50"/>
    </row>
    <row r="268" spans="1:13">
      <c r="B268" s="26"/>
      <c r="C268" s="29"/>
      <c r="D268" s="87">
        <v>800</v>
      </c>
      <c r="E268" s="35"/>
      <c r="F268" s="32">
        <v>52</v>
      </c>
      <c r="G268" s="40">
        <v>99</v>
      </c>
      <c r="H268" s="78"/>
      <c r="I268" s="39" t="str">
        <f>D268*H268</f>
        <v>0</v>
      </c>
      <c r="J268" s="44"/>
      <c r="K268" s="47"/>
      <c r="L268" s="47"/>
      <c r="M268" s="50"/>
    </row>
    <row r="269" spans="1:13">
      <c r="B269" s="26"/>
      <c r="C269" s="29"/>
      <c r="D269" s="87">
        <v>800</v>
      </c>
      <c r="E269" s="35"/>
      <c r="F269" s="32">
        <v>54</v>
      </c>
      <c r="G269" s="40">
        <v>99</v>
      </c>
      <c r="H269" s="78"/>
      <c r="I269" s="39" t="str">
        <f>D269*H269</f>
        <v>0</v>
      </c>
      <c r="J269" s="44"/>
      <c r="K269" s="47"/>
      <c r="L269" s="47"/>
      <c r="M269" s="50"/>
    </row>
    <row r="270" spans="1:13">
      <c r="B270" s="26"/>
      <c r="C270" s="29"/>
      <c r="D270" s="87">
        <v>800</v>
      </c>
      <c r="E270" s="35"/>
      <c r="F270" s="32">
        <v>56</v>
      </c>
      <c r="G270" s="40">
        <v>99</v>
      </c>
      <c r="H270" s="78"/>
      <c r="I270" s="39" t="str">
        <f>D270*H270</f>
        <v>0</v>
      </c>
      <c r="J270" s="44"/>
      <c r="K270" s="47"/>
      <c r="L270" s="47"/>
      <c r="M270" s="50"/>
    </row>
    <row r="271" spans="1:13">
      <c r="B271" s="26"/>
      <c r="C271" s="29"/>
      <c r="D271" s="87">
        <v>800</v>
      </c>
      <c r="E271" s="35"/>
      <c r="F271" s="32">
        <v>58</v>
      </c>
      <c r="G271" s="40">
        <v>98</v>
      </c>
      <c r="H271" s="78"/>
      <c r="I271" s="39" t="str">
        <f>D271*H271</f>
        <v>0</v>
      </c>
      <c r="J271" s="44"/>
      <c r="K271" s="47"/>
      <c r="L271" s="47"/>
      <c r="M271" s="50"/>
    </row>
    <row r="272" spans="1:13">
      <c r="B272" s="26"/>
      <c r="C272" s="29"/>
      <c r="D272" s="87">
        <v>850</v>
      </c>
      <c r="E272" s="35"/>
      <c r="F272" s="32">
        <v>60</v>
      </c>
      <c r="G272" s="40">
        <v>99</v>
      </c>
      <c r="H272" s="78"/>
      <c r="I272" s="39" t="str">
        <f>D272*H272</f>
        <v>0</v>
      </c>
      <c r="J272" s="44"/>
      <c r="K272" s="47"/>
      <c r="L272" s="47"/>
      <c r="M272" s="50"/>
    </row>
    <row r="273" spans="1:13">
      <c r="B273" s="26"/>
      <c r="C273" s="29"/>
      <c r="D273" s="87">
        <v>850</v>
      </c>
      <c r="E273" s="35"/>
      <c r="F273" s="32">
        <v>62</v>
      </c>
      <c r="G273" s="40">
        <v>99</v>
      </c>
      <c r="H273" s="78"/>
      <c r="I273" s="39" t="str">
        <f>D273*H273</f>
        <v>0</v>
      </c>
      <c r="J273" s="44"/>
      <c r="K273" s="47"/>
      <c r="L273" s="47"/>
      <c r="M273" s="50"/>
    </row>
    <row r="274" spans="1:13">
      <c r="B274" s="27"/>
      <c r="C274" s="30"/>
      <c r="D274" s="88">
        <v>850</v>
      </c>
      <c r="E274" s="36"/>
      <c r="F274" s="33">
        <v>64</v>
      </c>
      <c r="G274" s="42">
        <v>99</v>
      </c>
      <c r="H274" s="79"/>
      <c r="I274" s="41" t="str">
        <f>D274*H274</f>
        <v>0</v>
      </c>
      <c r="J274" s="44"/>
      <c r="K274" s="47"/>
      <c r="L274" s="47"/>
      <c r="M274" s="50"/>
    </row>
    <row r="275" spans="1:13">
      <c r="B275" s="25"/>
      <c r="C275" s="28" t="s">
        <v>222</v>
      </c>
      <c r="D275" s="86">
        <v>750</v>
      </c>
      <c r="E275" s="34" t="s">
        <v>17</v>
      </c>
      <c r="F275" s="31">
        <v>48</v>
      </c>
      <c r="G275" s="38">
        <v>99</v>
      </c>
      <c r="H275" s="77"/>
      <c r="I275" s="37" t="str">
        <f>D275*H275</f>
        <v>0</v>
      </c>
      <c r="J275" s="44"/>
      <c r="K275" s="47"/>
      <c r="L275" s="47"/>
      <c r="M275" s="50"/>
    </row>
    <row r="276" spans="1:13">
      <c r="B276" s="26"/>
      <c r="C276" s="29"/>
      <c r="D276" s="87">
        <v>750</v>
      </c>
      <c r="E276" s="35"/>
      <c r="F276" s="32">
        <v>50</v>
      </c>
      <c r="G276" s="40">
        <v>99</v>
      </c>
      <c r="H276" s="78"/>
      <c r="I276" s="39" t="str">
        <f>D276*H276</f>
        <v>0</v>
      </c>
      <c r="J276" s="44"/>
      <c r="K276" s="47"/>
      <c r="L276" s="47"/>
      <c r="M276" s="50"/>
    </row>
    <row r="277" spans="1:13">
      <c r="B277" s="26"/>
      <c r="C277" s="29"/>
      <c r="D277" s="87">
        <v>800</v>
      </c>
      <c r="E277" s="35"/>
      <c r="F277" s="32">
        <v>52</v>
      </c>
      <c r="G277" s="40">
        <v>99</v>
      </c>
      <c r="H277" s="78"/>
      <c r="I277" s="39" t="str">
        <f>D277*H277</f>
        <v>0</v>
      </c>
      <c r="J277" s="44"/>
      <c r="K277" s="47"/>
      <c r="L277" s="47"/>
      <c r="M277" s="50"/>
    </row>
    <row r="278" spans="1:13">
      <c r="B278" s="26"/>
      <c r="C278" s="29"/>
      <c r="D278" s="87">
        <v>800</v>
      </c>
      <c r="E278" s="35"/>
      <c r="F278" s="32">
        <v>54</v>
      </c>
      <c r="G278" s="40">
        <v>99</v>
      </c>
      <c r="H278" s="78"/>
      <c r="I278" s="39" t="str">
        <f>D278*H278</f>
        <v>0</v>
      </c>
      <c r="J278" s="44"/>
      <c r="K278" s="47"/>
      <c r="L278" s="47"/>
      <c r="M278" s="50"/>
    </row>
    <row r="279" spans="1:13">
      <c r="B279" s="26"/>
      <c r="C279" s="29"/>
      <c r="D279" s="87">
        <v>800</v>
      </c>
      <c r="E279" s="35"/>
      <c r="F279" s="32">
        <v>56</v>
      </c>
      <c r="G279" s="40">
        <v>99</v>
      </c>
      <c r="H279" s="78"/>
      <c r="I279" s="39" t="str">
        <f>D279*H279</f>
        <v>0</v>
      </c>
      <c r="J279" s="44"/>
      <c r="K279" s="47"/>
      <c r="L279" s="47"/>
      <c r="M279" s="50"/>
    </row>
    <row r="280" spans="1:13">
      <c r="B280" s="26"/>
      <c r="C280" s="29"/>
      <c r="D280" s="87">
        <v>800</v>
      </c>
      <c r="E280" s="35"/>
      <c r="F280" s="32">
        <v>58</v>
      </c>
      <c r="G280" s="40">
        <v>99</v>
      </c>
      <c r="H280" s="78"/>
      <c r="I280" s="39" t="str">
        <f>D280*H280</f>
        <v>0</v>
      </c>
      <c r="J280" s="44"/>
      <c r="K280" s="47"/>
      <c r="L280" s="47"/>
      <c r="M280" s="50"/>
    </row>
    <row r="281" spans="1:13">
      <c r="B281" s="26"/>
      <c r="C281" s="29"/>
      <c r="D281" s="87">
        <v>850</v>
      </c>
      <c r="E281" s="35"/>
      <c r="F281" s="32">
        <v>60</v>
      </c>
      <c r="G281" s="40">
        <v>99</v>
      </c>
      <c r="H281" s="78"/>
      <c r="I281" s="39" t="str">
        <f>D281*H281</f>
        <v>0</v>
      </c>
      <c r="J281" s="44"/>
      <c r="K281" s="47"/>
      <c r="L281" s="47"/>
      <c r="M281" s="50"/>
    </row>
    <row r="282" spans="1:13">
      <c r="B282" s="26"/>
      <c r="C282" s="29"/>
      <c r="D282" s="87">
        <v>850</v>
      </c>
      <c r="E282" s="35"/>
      <c r="F282" s="32">
        <v>62</v>
      </c>
      <c r="G282" s="40">
        <v>99</v>
      </c>
      <c r="H282" s="78"/>
      <c r="I282" s="39" t="str">
        <f>D282*H282</f>
        <v>0</v>
      </c>
      <c r="J282" s="44"/>
      <c r="K282" s="47"/>
      <c r="L282" s="47"/>
      <c r="M282" s="50"/>
    </row>
    <row r="283" spans="1:13">
      <c r="B283" s="27"/>
      <c r="C283" s="30"/>
      <c r="D283" s="88">
        <v>850</v>
      </c>
      <c r="E283" s="36"/>
      <c r="F283" s="33">
        <v>64</v>
      </c>
      <c r="G283" s="42">
        <v>99</v>
      </c>
      <c r="H283" s="79"/>
      <c r="I283" s="41" t="str">
        <f>D283*H283</f>
        <v>0</v>
      </c>
      <c r="J283" s="44"/>
      <c r="K283" s="47"/>
      <c r="L283" s="47"/>
      <c r="M283" s="50"/>
    </row>
    <row r="284" spans="1:13">
      <c r="B284" s="25"/>
      <c r="C284" s="28" t="s">
        <v>223</v>
      </c>
      <c r="D284" s="86">
        <v>750</v>
      </c>
      <c r="E284" s="34" t="s">
        <v>17</v>
      </c>
      <c r="F284" s="31">
        <v>48</v>
      </c>
      <c r="G284" s="38">
        <v>99</v>
      </c>
      <c r="H284" s="77"/>
      <c r="I284" s="37" t="str">
        <f>D284*H284</f>
        <v>0</v>
      </c>
      <c r="J284" s="44"/>
      <c r="K284" s="47"/>
      <c r="L284" s="47"/>
      <c r="M284" s="50"/>
    </row>
    <row r="285" spans="1:13">
      <c r="B285" s="26"/>
      <c r="C285" s="29"/>
      <c r="D285" s="87">
        <v>750</v>
      </c>
      <c r="E285" s="35"/>
      <c r="F285" s="32">
        <v>50</v>
      </c>
      <c r="G285" s="40">
        <v>99</v>
      </c>
      <c r="H285" s="78"/>
      <c r="I285" s="39" t="str">
        <f>D285*H285</f>
        <v>0</v>
      </c>
      <c r="J285" s="44"/>
      <c r="K285" s="47"/>
      <c r="L285" s="47"/>
      <c r="M285" s="50"/>
    </row>
    <row r="286" spans="1:13">
      <c r="B286" s="26"/>
      <c r="C286" s="29"/>
      <c r="D286" s="87">
        <v>800</v>
      </c>
      <c r="E286" s="35"/>
      <c r="F286" s="32">
        <v>52</v>
      </c>
      <c r="G286" s="40">
        <v>95</v>
      </c>
      <c r="H286" s="78"/>
      <c r="I286" s="39" t="str">
        <f>D286*H286</f>
        <v>0</v>
      </c>
      <c r="J286" s="44"/>
      <c r="K286" s="47"/>
      <c r="L286" s="47"/>
      <c r="M286" s="50"/>
    </row>
    <row r="287" spans="1:13">
      <c r="B287" s="26"/>
      <c r="C287" s="29"/>
      <c r="D287" s="87">
        <v>800</v>
      </c>
      <c r="E287" s="35"/>
      <c r="F287" s="32">
        <v>54</v>
      </c>
      <c r="G287" s="40">
        <v>99</v>
      </c>
      <c r="H287" s="78"/>
      <c r="I287" s="39" t="str">
        <f>D287*H287</f>
        <v>0</v>
      </c>
      <c r="J287" s="44"/>
      <c r="K287" s="47"/>
      <c r="L287" s="47"/>
      <c r="M287" s="50"/>
    </row>
    <row r="288" spans="1:13">
      <c r="B288" s="26"/>
      <c r="C288" s="29"/>
      <c r="D288" s="87">
        <v>800</v>
      </c>
      <c r="E288" s="35"/>
      <c r="F288" s="32">
        <v>56</v>
      </c>
      <c r="G288" s="40">
        <v>99</v>
      </c>
      <c r="H288" s="78"/>
      <c r="I288" s="39" t="str">
        <f>D288*H288</f>
        <v>0</v>
      </c>
      <c r="J288" s="44"/>
      <c r="K288" s="47"/>
      <c r="L288" s="47"/>
      <c r="M288" s="50"/>
    </row>
    <row r="289" spans="1:13">
      <c r="B289" s="26"/>
      <c r="C289" s="29"/>
      <c r="D289" s="87">
        <v>800</v>
      </c>
      <c r="E289" s="35"/>
      <c r="F289" s="32">
        <v>58</v>
      </c>
      <c r="G289" s="40">
        <v>99</v>
      </c>
      <c r="H289" s="78"/>
      <c r="I289" s="39" t="str">
        <f>D289*H289</f>
        <v>0</v>
      </c>
      <c r="J289" s="44"/>
      <c r="K289" s="47"/>
      <c r="L289" s="47"/>
      <c r="M289" s="50"/>
    </row>
    <row r="290" spans="1:13">
      <c r="B290" s="26"/>
      <c r="C290" s="29"/>
      <c r="D290" s="87">
        <v>850</v>
      </c>
      <c r="E290" s="35"/>
      <c r="F290" s="32">
        <v>60</v>
      </c>
      <c r="G290" s="40">
        <v>99</v>
      </c>
      <c r="H290" s="78"/>
      <c r="I290" s="39" t="str">
        <f>D290*H290</f>
        <v>0</v>
      </c>
      <c r="J290" s="44"/>
      <c r="K290" s="47"/>
      <c r="L290" s="47"/>
      <c r="M290" s="50"/>
    </row>
    <row r="291" spans="1:13">
      <c r="B291" s="26"/>
      <c r="C291" s="29"/>
      <c r="D291" s="87">
        <v>850</v>
      </c>
      <c r="E291" s="35"/>
      <c r="F291" s="32">
        <v>62</v>
      </c>
      <c r="G291" s="40">
        <v>99</v>
      </c>
      <c r="H291" s="78"/>
      <c r="I291" s="39" t="str">
        <f>D291*H291</f>
        <v>0</v>
      </c>
      <c r="J291" s="44"/>
      <c r="K291" s="47"/>
      <c r="L291" s="47"/>
      <c r="M291" s="50"/>
    </row>
    <row r="292" spans="1:13">
      <c r="B292" s="27"/>
      <c r="C292" s="30"/>
      <c r="D292" s="88">
        <v>850</v>
      </c>
      <c r="E292" s="36"/>
      <c r="F292" s="33">
        <v>64</v>
      </c>
      <c r="G292" s="42">
        <v>99</v>
      </c>
      <c r="H292" s="79"/>
      <c r="I292" s="41" t="str">
        <f>D292*H292</f>
        <v>0</v>
      </c>
      <c r="J292" s="44"/>
      <c r="K292" s="47"/>
      <c r="L292" s="47"/>
      <c r="M292" s="50"/>
    </row>
    <row r="293" spans="1:13">
      <c r="B293" s="25"/>
      <c r="C293" s="28" t="s">
        <v>224</v>
      </c>
      <c r="D293" s="86">
        <v>750</v>
      </c>
      <c r="E293" s="34" t="s">
        <v>17</v>
      </c>
      <c r="F293" s="31">
        <v>48</v>
      </c>
      <c r="G293" s="38">
        <v>99</v>
      </c>
      <c r="H293" s="77"/>
      <c r="I293" s="37" t="str">
        <f>D293*H293</f>
        <v>0</v>
      </c>
      <c r="J293" s="44"/>
      <c r="K293" s="47"/>
      <c r="L293" s="47"/>
      <c r="M293" s="50"/>
    </row>
    <row r="294" spans="1:13">
      <c r="B294" s="26"/>
      <c r="C294" s="29"/>
      <c r="D294" s="87">
        <v>750</v>
      </c>
      <c r="E294" s="35"/>
      <c r="F294" s="32">
        <v>50</v>
      </c>
      <c r="G294" s="40">
        <v>99</v>
      </c>
      <c r="H294" s="78"/>
      <c r="I294" s="39" t="str">
        <f>D294*H294</f>
        <v>0</v>
      </c>
      <c r="J294" s="44"/>
      <c r="K294" s="47"/>
      <c r="L294" s="47"/>
      <c r="M294" s="50"/>
    </row>
    <row r="295" spans="1:13">
      <c r="B295" s="26"/>
      <c r="C295" s="29"/>
      <c r="D295" s="87">
        <v>800</v>
      </c>
      <c r="E295" s="35"/>
      <c r="F295" s="32">
        <v>52</v>
      </c>
      <c r="G295" s="40">
        <v>99</v>
      </c>
      <c r="H295" s="78"/>
      <c r="I295" s="39" t="str">
        <f>D295*H295</f>
        <v>0</v>
      </c>
      <c r="J295" s="44"/>
      <c r="K295" s="47"/>
      <c r="L295" s="47"/>
      <c r="M295" s="50"/>
    </row>
    <row r="296" spans="1:13">
      <c r="B296" s="26"/>
      <c r="C296" s="29"/>
      <c r="D296" s="87">
        <v>800</v>
      </c>
      <c r="E296" s="35"/>
      <c r="F296" s="32">
        <v>54</v>
      </c>
      <c r="G296" s="40">
        <v>99</v>
      </c>
      <c r="H296" s="78"/>
      <c r="I296" s="39" t="str">
        <f>D296*H296</f>
        <v>0</v>
      </c>
      <c r="J296" s="44"/>
      <c r="K296" s="47"/>
      <c r="L296" s="47"/>
      <c r="M296" s="50"/>
    </row>
    <row r="297" spans="1:13">
      <c r="B297" s="26"/>
      <c r="C297" s="29"/>
      <c r="D297" s="87">
        <v>800</v>
      </c>
      <c r="E297" s="35"/>
      <c r="F297" s="32">
        <v>56</v>
      </c>
      <c r="G297" s="40">
        <v>99</v>
      </c>
      <c r="H297" s="78"/>
      <c r="I297" s="39" t="str">
        <f>D297*H297</f>
        <v>0</v>
      </c>
      <c r="J297" s="44"/>
      <c r="K297" s="47"/>
      <c r="L297" s="47"/>
      <c r="M297" s="50"/>
    </row>
    <row r="298" spans="1:13">
      <c r="B298" s="26"/>
      <c r="C298" s="29"/>
      <c r="D298" s="87">
        <v>800</v>
      </c>
      <c r="E298" s="35"/>
      <c r="F298" s="32">
        <v>58</v>
      </c>
      <c r="G298" s="40">
        <v>99</v>
      </c>
      <c r="H298" s="78"/>
      <c r="I298" s="39" t="str">
        <f>D298*H298</f>
        <v>0</v>
      </c>
      <c r="J298" s="44"/>
      <c r="K298" s="47"/>
      <c r="L298" s="47"/>
      <c r="M298" s="50"/>
    </row>
    <row r="299" spans="1:13">
      <c r="B299" s="26"/>
      <c r="C299" s="29"/>
      <c r="D299" s="87">
        <v>850</v>
      </c>
      <c r="E299" s="35"/>
      <c r="F299" s="32">
        <v>60</v>
      </c>
      <c r="G299" s="40">
        <v>97</v>
      </c>
      <c r="H299" s="78"/>
      <c r="I299" s="39" t="str">
        <f>D299*H299</f>
        <v>0</v>
      </c>
      <c r="J299" s="44"/>
      <c r="K299" s="47"/>
      <c r="L299" s="47"/>
      <c r="M299" s="50"/>
    </row>
    <row r="300" spans="1:13">
      <c r="B300" s="26"/>
      <c r="C300" s="29"/>
      <c r="D300" s="87">
        <v>850</v>
      </c>
      <c r="E300" s="35"/>
      <c r="F300" s="32">
        <v>62</v>
      </c>
      <c r="G300" s="40">
        <v>99</v>
      </c>
      <c r="H300" s="78"/>
      <c r="I300" s="39" t="str">
        <f>D300*H300</f>
        <v>0</v>
      </c>
      <c r="J300" s="44"/>
      <c r="K300" s="47"/>
      <c r="L300" s="47"/>
      <c r="M300" s="50"/>
    </row>
    <row r="301" spans="1:13">
      <c r="B301" s="27"/>
      <c r="C301" s="30"/>
      <c r="D301" s="88">
        <v>850</v>
      </c>
      <c r="E301" s="36"/>
      <c r="F301" s="33">
        <v>64</v>
      </c>
      <c r="G301" s="42">
        <v>99</v>
      </c>
      <c r="H301" s="79"/>
      <c r="I301" s="41" t="str">
        <f>D301*H301</f>
        <v>0</v>
      </c>
      <c r="J301" s="44"/>
      <c r="K301" s="47"/>
      <c r="L301" s="47"/>
      <c r="M301" s="50"/>
    </row>
    <row r="302" spans="1:13">
      <c r="B302" s="25"/>
      <c r="C302" s="28" t="s">
        <v>225</v>
      </c>
      <c r="D302" s="86">
        <v>750</v>
      </c>
      <c r="E302" s="34" t="s">
        <v>17</v>
      </c>
      <c r="F302" s="31">
        <v>48</v>
      </c>
      <c r="G302" s="38">
        <v>99</v>
      </c>
      <c r="H302" s="77"/>
      <c r="I302" s="37" t="str">
        <f>D302*H302</f>
        <v>0</v>
      </c>
      <c r="J302" s="44"/>
      <c r="K302" s="47"/>
      <c r="L302" s="47"/>
      <c r="M302" s="50"/>
    </row>
    <row r="303" spans="1:13">
      <c r="B303" s="26"/>
      <c r="C303" s="29"/>
      <c r="D303" s="87">
        <v>750</v>
      </c>
      <c r="E303" s="35"/>
      <c r="F303" s="32">
        <v>50</v>
      </c>
      <c r="G303" s="40">
        <v>99</v>
      </c>
      <c r="H303" s="78"/>
      <c r="I303" s="39" t="str">
        <f>D303*H303</f>
        <v>0</v>
      </c>
      <c r="J303" s="44"/>
      <c r="K303" s="47"/>
      <c r="L303" s="47"/>
      <c r="M303" s="50"/>
    </row>
    <row r="304" spans="1:13">
      <c r="B304" s="26"/>
      <c r="C304" s="29"/>
      <c r="D304" s="87">
        <v>800</v>
      </c>
      <c r="E304" s="35"/>
      <c r="F304" s="32">
        <v>52</v>
      </c>
      <c r="G304" s="40">
        <v>99</v>
      </c>
      <c r="H304" s="78"/>
      <c r="I304" s="39" t="str">
        <f>D304*H304</f>
        <v>0</v>
      </c>
      <c r="J304" s="44"/>
      <c r="K304" s="47"/>
      <c r="L304" s="47"/>
      <c r="M304" s="50"/>
    </row>
    <row r="305" spans="1:13">
      <c r="B305" s="26"/>
      <c r="C305" s="29"/>
      <c r="D305" s="87">
        <v>800</v>
      </c>
      <c r="E305" s="35"/>
      <c r="F305" s="32">
        <v>54</v>
      </c>
      <c r="G305" s="40">
        <v>99</v>
      </c>
      <c r="H305" s="78"/>
      <c r="I305" s="39" t="str">
        <f>D305*H305</f>
        <v>0</v>
      </c>
      <c r="J305" s="44"/>
      <c r="K305" s="47"/>
      <c r="L305" s="47"/>
      <c r="M305" s="50"/>
    </row>
    <row r="306" spans="1:13">
      <c r="B306" s="26"/>
      <c r="C306" s="29"/>
      <c r="D306" s="87">
        <v>800</v>
      </c>
      <c r="E306" s="35"/>
      <c r="F306" s="32">
        <v>56</v>
      </c>
      <c r="G306" s="40">
        <v>99</v>
      </c>
      <c r="H306" s="78"/>
      <c r="I306" s="39" t="str">
        <f>D306*H306</f>
        <v>0</v>
      </c>
      <c r="J306" s="44"/>
      <c r="K306" s="47"/>
      <c r="L306" s="47"/>
      <c r="M306" s="50"/>
    </row>
    <row r="307" spans="1:13">
      <c r="B307" s="26"/>
      <c r="C307" s="29"/>
      <c r="D307" s="87">
        <v>800</v>
      </c>
      <c r="E307" s="35"/>
      <c r="F307" s="32">
        <v>58</v>
      </c>
      <c r="G307" s="40">
        <v>99</v>
      </c>
      <c r="H307" s="78"/>
      <c r="I307" s="39" t="str">
        <f>D307*H307</f>
        <v>0</v>
      </c>
      <c r="J307" s="44"/>
      <c r="K307" s="47"/>
      <c r="L307" s="47"/>
      <c r="M307" s="50"/>
    </row>
    <row r="308" spans="1:13">
      <c r="B308" s="26"/>
      <c r="C308" s="29"/>
      <c r="D308" s="87">
        <v>850</v>
      </c>
      <c r="E308" s="35"/>
      <c r="F308" s="32">
        <v>60</v>
      </c>
      <c r="G308" s="40">
        <v>99</v>
      </c>
      <c r="H308" s="78"/>
      <c r="I308" s="39" t="str">
        <f>D308*H308</f>
        <v>0</v>
      </c>
      <c r="J308" s="44"/>
      <c r="K308" s="47"/>
      <c r="L308" s="47"/>
      <c r="M308" s="50"/>
    </row>
    <row r="309" spans="1:13">
      <c r="B309" s="26"/>
      <c r="C309" s="29"/>
      <c r="D309" s="87">
        <v>850</v>
      </c>
      <c r="E309" s="35"/>
      <c r="F309" s="32">
        <v>62</v>
      </c>
      <c r="G309" s="40">
        <v>99</v>
      </c>
      <c r="H309" s="78"/>
      <c r="I309" s="39" t="str">
        <f>D309*H309</f>
        <v>0</v>
      </c>
      <c r="J309" s="44"/>
      <c r="K309" s="47"/>
      <c r="L309" s="47"/>
      <c r="M309" s="50"/>
    </row>
    <row r="310" spans="1:13">
      <c r="B310" s="27"/>
      <c r="C310" s="30"/>
      <c r="D310" s="88">
        <v>850</v>
      </c>
      <c r="E310" s="36"/>
      <c r="F310" s="33">
        <v>64</v>
      </c>
      <c r="G310" s="42">
        <v>99</v>
      </c>
      <c r="H310" s="79"/>
      <c r="I310" s="41" t="str">
        <f>D310*H310</f>
        <v>0</v>
      </c>
      <c r="J310" s="44"/>
      <c r="K310" s="47"/>
      <c r="L310" s="47"/>
      <c r="M310" s="50"/>
    </row>
    <row r="311" spans="1:13">
      <c r="B311" s="25"/>
      <c r="C311" s="28" t="s">
        <v>226</v>
      </c>
      <c r="D311" s="86">
        <v>750</v>
      </c>
      <c r="E311" s="34" t="s">
        <v>17</v>
      </c>
      <c r="F311" s="31">
        <v>48</v>
      </c>
      <c r="G311" s="38">
        <v>99</v>
      </c>
      <c r="H311" s="77"/>
      <c r="I311" s="37" t="str">
        <f>D311*H311</f>
        <v>0</v>
      </c>
      <c r="J311" s="44"/>
      <c r="K311" s="47"/>
      <c r="L311" s="47"/>
      <c r="M311" s="50"/>
    </row>
    <row r="312" spans="1:13">
      <c r="B312" s="26"/>
      <c r="C312" s="29"/>
      <c r="D312" s="87">
        <v>750</v>
      </c>
      <c r="E312" s="35"/>
      <c r="F312" s="32">
        <v>50</v>
      </c>
      <c r="G312" s="40">
        <v>99</v>
      </c>
      <c r="H312" s="78"/>
      <c r="I312" s="39" t="str">
        <f>D312*H312</f>
        <v>0</v>
      </c>
      <c r="J312" s="44"/>
      <c r="K312" s="47"/>
      <c r="L312" s="47"/>
      <c r="M312" s="50"/>
    </row>
    <row r="313" spans="1:13">
      <c r="B313" s="26"/>
      <c r="C313" s="29"/>
      <c r="D313" s="87">
        <v>800</v>
      </c>
      <c r="E313" s="35"/>
      <c r="F313" s="32">
        <v>52</v>
      </c>
      <c r="G313" s="40">
        <v>99</v>
      </c>
      <c r="H313" s="78"/>
      <c r="I313" s="39" t="str">
        <f>D313*H313</f>
        <v>0</v>
      </c>
      <c r="J313" s="44"/>
      <c r="K313" s="47"/>
      <c r="L313" s="47"/>
      <c r="M313" s="50"/>
    </row>
    <row r="314" spans="1:13">
      <c r="B314" s="26"/>
      <c r="C314" s="29"/>
      <c r="D314" s="87">
        <v>800</v>
      </c>
      <c r="E314" s="35"/>
      <c r="F314" s="32">
        <v>54</v>
      </c>
      <c r="G314" s="40">
        <v>99</v>
      </c>
      <c r="H314" s="78"/>
      <c r="I314" s="39" t="str">
        <f>D314*H314</f>
        <v>0</v>
      </c>
      <c r="J314" s="44"/>
      <c r="K314" s="47"/>
      <c r="L314" s="47"/>
      <c r="M314" s="50"/>
    </row>
    <row r="315" spans="1:13">
      <c r="B315" s="26"/>
      <c r="C315" s="29"/>
      <c r="D315" s="87">
        <v>800</v>
      </c>
      <c r="E315" s="35"/>
      <c r="F315" s="32">
        <v>56</v>
      </c>
      <c r="G315" s="40">
        <v>96</v>
      </c>
      <c r="H315" s="78"/>
      <c r="I315" s="39" t="str">
        <f>D315*H315</f>
        <v>0</v>
      </c>
      <c r="J315" s="44"/>
      <c r="K315" s="47"/>
      <c r="L315" s="47"/>
      <c r="M315" s="50"/>
    </row>
    <row r="316" spans="1:13">
      <c r="B316" s="26"/>
      <c r="C316" s="29"/>
      <c r="D316" s="87">
        <v>800</v>
      </c>
      <c r="E316" s="35"/>
      <c r="F316" s="32">
        <v>58</v>
      </c>
      <c r="G316" s="40">
        <v>99</v>
      </c>
      <c r="H316" s="78"/>
      <c r="I316" s="39" t="str">
        <f>D316*H316</f>
        <v>0</v>
      </c>
      <c r="J316" s="44"/>
      <c r="K316" s="47"/>
      <c r="L316" s="47"/>
      <c r="M316" s="50"/>
    </row>
    <row r="317" spans="1:13">
      <c r="B317" s="26"/>
      <c r="C317" s="29"/>
      <c r="D317" s="87">
        <v>850</v>
      </c>
      <c r="E317" s="35"/>
      <c r="F317" s="32">
        <v>60</v>
      </c>
      <c r="G317" s="40">
        <v>99</v>
      </c>
      <c r="H317" s="78"/>
      <c r="I317" s="39" t="str">
        <f>D317*H317</f>
        <v>0</v>
      </c>
      <c r="J317" s="44"/>
      <c r="K317" s="47"/>
      <c r="L317" s="47"/>
      <c r="M317" s="50"/>
    </row>
    <row r="318" spans="1:13">
      <c r="B318" s="26"/>
      <c r="C318" s="29"/>
      <c r="D318" s="87">
        <v>850</v>
      </c>
      <c r="E318" s="35"/>
      <c r="F318" s="32">
        <v>62</v>
      </c>
      <c r="G318" s="40">
        <v>99</v>
      </c>
      <c r="H318" s="78"/>
      <c r="I318" s="39" t="str">
        <f>D318*H318</f>
        <v>0</v>
      </c>
      <c r="J318" s="44"/>
      <c r="K318" s="47"/>
      <c r="L318" s="47"/>
      <c r="M318" s="50"/>
    </row>
    <row r="319" spans="1:13">
      <c r="B319" s="27"/>
      <c r="C319" s="30"/>
      <c r="D319" s="88">
        <v>850</v>
      </c>
      <c r="E319" s="36"/>
      <c r="F319" s="33">
        <v>64</v>
      </c>
      <c r="G319" s="42">
        <v>99</v>
      </c>
      <c r="H319" s="79"/>
      <c r="I319" s="41" t="str">
        <f>D319*H319</f>
        <v>0</v>
      </c>
      <c r="J319" s="44"/>
      <c r="K319" s="47"/>
      <c r="L319" s="47"/>
      <c r="M319" s="50"/>
    </row>
    <row r="320" spans="1:13">
      <c r="B320" s="25"/>
      <c r="C320" s="28" t="s">
        <v>227</v>
      </c>
      <c r="D320" s="86">
        <v>750</v>
      </c>
      <c r="E320" s="34" t="s">
        <v>17</v>
      </c>
      <c r="F320" s="31">
        <v>48</v>
      </c>
      <c r="G320" s="38">
        <v>99</v>
      </c>
      <c r="H320" s="77"/>
      <c r="I320" s="37" t="str">
        <f>D320*H320</f>
        <v>0</v>
      </c>
      <c r="J320" s="44"/>
      <c r="K320" s="47"/>
      <c r="L320" s="47"/>
      <c r="M320" s="50"/>
    </row>
    <row r="321" spans="1:13">
      <c r="B321" s="26"/>
      <c r="C321" s="29"/>
      <c r="D321" s="87">
        <v>750</v>
      </c>
      <c r="E321" s="35"/>
      <c r="F321" s="32">
        <v>50</v>
      </c>
      <c r="G321" s="40">
        <v>99</v>
      </c>
      <c r="H321" s="78"/>
      <c r="I321" s="39" t="str">
        <f>D321*H321</f>
        <v>0</v>
      </c>
      <c r="J321" s="44"/>
      <c r="K321" s="47"/>
      <c r="L321" s="47"/>
      <c r="M321" s="50"/>
    </row>
    <row r="322" spans="1:13">
      <c r="B322" s="26"/>
      <c r="C322" s="29"/>
      <c r="D322" s="87">
        <v>800</v>
      </c>
      <c r="E322" s="35"/>
      <c r="F322" s="32">
        <v>52</v>
      </c>
      <c r="G322" s="40">
        <v>99</v>
      </c>
      <c r="H322" s="78"/>
      <c r="I322" s="39" t="str">
        <f>D322*H322</f>
        <v>0</v>
      </c>
      <c r="J322" s="44"/>
      <c r="K322" s="47"/>
      <c r="L322" s="47"/>
      <c r="M322" s="50"/>
    </row>
    <row r="323" spans="1:13">
      <c r="B323" s="26"/>
      <c r="C323" s="29"/>
      <c r="D323" s="87">
        <v>800</v>
      </c>
      <c r="E323" s="35"/>
      <c r="F323" s="32">
        <v>54</v>
      </c>
      <c r="G323" s="40">
        <v>97</v>
      </c>
      <c r="H323" s="78"/>
      <c r="I323" s="39" t="str">
        <f>D323*H323</f>
        <v>0</v>
      </c>
      <c r="J323" s="44"/>
      <c r="K323" s="47"/>
      <c r="L323" s="47"/>
      <c r="M323" s="50"/>
    </row>
    <row r="324" spans="1:13">
      <c r="B324" s="26"/>
      <c r="C324" s="29"/>
      <c r="D324" s="87">
        <v>800</v>
      </c>
      <c r="E324" s="35"/>
      <c r="F324" s="32">
        <v>56</v>
      </c>
      <c r="G324" s="40">
        <v>99</v>
      </c>
      <c r="H324" s="78"/>
      <c r="I324" s="39" t="str">
        <f>D324*H324</f>
        <v>0</v>
      </c>
      <c r="J324" s="44"/>
      <c r="K324" s="47"/>
      <c r="L324" s="47"/>
      <c r="M324" s="50"/>
    </row>
    <row r="325" spans="1:13">
      <c r="B325" s="26"/>
      <c r="C325" s="29"/>
      <c r="D325" s="87">
        <v>800</v>
      </c>
      <c r="E325" s="35"/>
      <c r="F325" s="32">
        <v>58</v>
      </c>
      <c r="G325" s="40">
        <v>99</v>
      </c>
      <c r="H325" s="78"/>
      <c r="I325" s="39" t="str">
        <f>D325*H325</f>
        <v>0</v>
      </c>
      <c r="J325" s="44"/>
      <c r="K325" s="47"/>
      <c r="L325" s="47"/>
      <c r="M325" s="50"/>
    </row>
    <row r="326" spans="1:13">
      <c r="B326" s="26"/>
      <c r="C326" s="29"/>
      <c r="D326" s="87">
        <v>850</v>
      </c>
      <c r="E326" s="35"/>
      <c r="F326" s="32">
        <v>60</v>
      </c>
      <c r="G326" s="40">
        <v>99</v>
      </c>
      <c r="H326" s="78"/>
      <c r="I326" s="39" t="str">
        <f>D326*H326</f>
        <v>0</v>
      </c>
      <c r="J326" s="44"/>
      <c r="K326" s="47"/>
      <c r="L326" s="47"/>
      <c r="M326" s="50"/>
    </row>
    <row r="327" spans="1:13">
      <c r="B327" s="26"/>
      <c r="C327" s="29"/>
      <c r="D327" s="87">
        <v>850</v>
      </c>
      <c r="E327" s="35"/>
      <c r="F327" s="32">
        <v>62</v>
      </c>
      <c r="G327" s="40">
        <v>99</v>
      </c>
      <c r="H327" s="78"/>
      <c r="I327" s="39" t="str">
        <f>D327*H327</f>
        <v>0</v>
      </c>
      <c r="J327" s="44"/>
      <c r="K327" s="47"/>
      <c r="L327" s="47"/>
      <c r="M327" s="50"/>
    </row>
    <row r="328" spans="1:13">
      <c r="B328" s="27"/>
      <c r="C328" s="30"/>
      <c r="D328" s="88">
        <v>850</v>
      </c>
      <c r="E328" s="36"/>
      <c r="F328" s="33">
        <v>64</v>
      </c>
      <c r="G328" s="42">
        <v>99</v>
      </c>
      <c r="H328" s="79"/>
      <c r="I328" s="41" t="str">
        <f>D328*H328</f>
        <v>0</v>
      </c>
      <c r="J328" s="45"/>
      <c r="K328" s="48"/>
      <c r="L328" s="48"/>
      <c r="M328" s="51"/>
    </row>
    <row r="329" spans="1:13" customHeight="1" ht="26">
      <c r="B329" s="52" t="s">
        <v>23</v>
      </c>
      <c r="C329" s="53"/>
      <c r="D329" s="80"/>
      <c r="E329" s="53"/>
      <c r="F329" s="53"/>
      <c r="G329" s="53"/>
      <c r="H329" s="80"/>
      <c r="I329" s="53"/>
      <c r="J329" s="53"/>
      <c r="K329" s="53"/>
      <c r="L329" s="53"/>
      <c r="M329" s="54"/>
    </row>
    <row r="330" spans="1:13">
      <c r="B330"/>
      <c r="C330"/>
      <c r="D330" s="81"/>
      <c r="E330"/>
      <c r="F330"/>
      <c r="G330"/>
      <c r="H330" s="81"/>
      <c r="I330"/>
      <c r="J330"/>
      <c r="K330"/>
      <c r="L330"/>
      <c r="M330"/>
    </row>
    <row r="331" spans="1:13">
      <c r="B331" s="25" t="s">
        <v>25</v>
      </c>
      <c r="C331" s="28" t="s">
        <v>228</v>
      </c>
      <c r="D331" s="86">
        <v>1190</v>
      </c>
      <c r="E331" s="34" t="s">
        <v>17</v>
      </c>
      <c r="F331" s="31">
        <v>44</v>
      </c>
      <c r="G331" s="55">
        <v>0</v>
      </c>
      <c r="H331" s="77"/>
      <c r="I331" s="37" t="str">
        <f>D331*H331</f>
        <v>0</v>
      </c>
      <c r="J331" s="43"/>
      <c r="K331" s="46"/>
      <c r="L331" s="46"/>
      <c r="M331" s="49"/>
    </row>
    <row r="332" spans="1:13">
      <c r="B332" s="26"/>
      <c r="C332" s="29"/>
      <c r="D332" s="87">
        <v>1190</v>
      </c>
      <c r="E332" s="35"/>
      <c r="F332" s="32">
        <v>46</v>
      </c>
      <c r="G332" s="62">
        <v>0</v>
      </c>
      <c r="H332" s="78"/>
      <c r="I332" s="39" t="str">
        <f>D332*H332</f>
        <v>0</v>
      </c>
      <c r="J332" s="44"/>
      <c r="K332" s="47"/>
      <c r="L332" s="47"/>
      <c r="M332" s="50"/>
    </row>
    <row r="333" spans="1:13">
      <c r="B333" s="26"/>
      <c r="C333" s="29"/>
      <c r="D333" s="87">
        <v>1190</v>
      </c>
      <c r="E333" s="35"/>
      <c r="F333" s="32">
        <v>48</v>
      </c>
      <c r="G333" s="62">
        <v>0</v>
      </c>
      <c r="H333" s="78"/>
      <c r="I333" s="39" t="str">
        <f>D333*H333</f>
        <v>0</v>
      </c>
      <c r="J333" s="44"/>
      <c r="K333" s="47"/>
      <c r="L333" s="47"/>
      <c r="M333" s="50"/>
    </row>
    <row r="334" spans="1:13">
      <c r="B334" s="26"/>
      <c r="C334" s="29"/>
      <c r="D334" s="87">
        <v>1190</v>
      </c>
      <c r="E334" s="35"/>
      <c r="F334" s="32">
        <v>50</v>
      </c>
      <c r="G334" s="62">
        <v>0</v>
      </c>
      <c r="H334" s="78"/>
      <c r="I334" s="39" t="str">
        <f>D334*H334</f>
        <v>0</v>
      </c>
      <c r="J334" s="44"/>
      <c r="K334" s="47"/>
      <c r="L334" s="47"/>
      <c r="M334" s="50"/>
    </row>
    <row r="335" spans="1:13">
      <c r="B335" s="26"/>
      <c r="C335" s="29"/>
      <c r="D335" s="87">
        <v>1190</v>
      </c>
      <c r="E335" s="35"/>
      <c r="F335" s="32">
        <v>52</v>
      </c>
      <c r="G335" s="62">
        <v>0</v>
      </c>
      <c r="H335" s="78"/>
      <c r="I335" s="39" t="str">
        <f>D335*H335</f>
        <v>0</v>
      </c>
      <c r="J335" s="44"/>
      <c r="K335" s="47"/>
      <c r="L335" s="47"/>
      <c r="M335" s="50"/>
    </row>
    <row r="336" spans="1:13">
      <c r="B336" s="26"/>
      <c r="C336" s="29"/>
      <c r="D336" s="87">
        <v>1190</v>
      </c>
      <c r="E336" s="35"/>
      <c r="F336" s="32">
        <v>54</v>
      </c>
      <c r="G336" s="62">
        <v>0</v>
      </c>
      <c r="H336" s="78"/>
      <c r="I336" s="39" t="str">
        <f>D336*H336</f>
        <v>0</v>
      </c>
      <c r="J336" s="44"/>
      <c r="K336" s="47"/>
      <c r="L336" s="47"/>
      <c r="M336" s="50"/>
    </row>
    <row r="337" spans="1:13">
      <c r="B337" s="27"/>
      <c r="C337" s="30"/>
      <c r="D337" s="88">
        <v>1190</v>
      </c>
      <c r="E337" s="36"/>
      <c r="F337" s="33">
        <v>56</v>
      </c>
      <c r="G337" s="63">
        <v>0</v>
      </c>
      <c r="H337" s="79"/>
      <c r="I337" s="41" t="str">
        <f>D337*H337</f>
        <v>0</v>
      </c>
      <c r="J337" s="44"/>
      <c r="K337" s="47"/>
      <c r="L337" s="47"/>
      <c r="M337" s="50"/>
    </row>
    <row r="338" spans="1:13">
      <c r="B338" s="25"/>
      <c r="C338" s="28" t="s">
        <v>229</v>
      </c>
      <c r="D338" s="86">
        <v>1190</v>
      </c>
      <c r="E338" s="34" t="s">
        <v>17</v>
      </c>
      <c r="F338" s="31">
        <v>44</v>
      </c>
      <c r="G338" s="38">
        <v>1</v>
      </c>
      <c r="H338" s="77"/>
      <c r="I338" s="37" t="str">
        <f>D338*H338</f>
        <v>0</v>
      </c>
      <c r="J338" s="44"/>
      <c r="K338" s="47"/>
      <c r="L338" s="47"/>
      <c r="M338" s="50"/>
    </row>
    <row r="339" spans="1:13">
      <c r="B339" s="26"/>
      <c r="C339" s="29"/>
      <c r="D339" s="87">
        <v>1190</v>
      </c>
      <c r="E339" s="35"/>
      <c r="F339" s="32">
        <v>46</v>
      </c>
      <c r="G339" s="40">
        <v>5</v>
      </c>
      <c r="H339" s="78"/>
      <c r="I339" s="39" t="str">
        <f>D339*H339</f>
        <v>0</v>
      </c>
      <c r="J339" s="44"/>
      <c r="K339" s="47"/>
      <c r="L339" s="47"/>
      <c r="M339" s="50"/>
    </row>
    <row r="340" spans="1:13">
      <c r="B340" s="26"/>
      <c r="C340" s="29"/>
      <c r="D340" s="87">
        <v>1190</v>
      </c>
      <c r="E340" s="35"/>
      <c r="F340" s="32">
        <v>48</v>
      </c>
      <c r="G340" s="40">
        <v>2</v>
      </c>
      <c r="H340" s="78"/>
      <c r="I340" s="39" t="str">
        <f>D340*H340</f>
        <v>0</v>
      </c>
      <c r="J340" s="44"/>
      <c r="K340" s="47"/>
      <c r="L340" s="47"/>
      <c r="M340" s="50"/>
    </row>
    <row r="341" spans="1:13">
      <c r="B341" s="26"/>
      <c r="C341" s="29"/>
      <c r="D341" s="87">
        <v>1190</v>
      </c>
      <c r="E341" s="35"/>
      <c r="F341" s="32">
        <v>50</v>
      </c>
      <c r="G341" s="40">
        <v>3</v>
      </c>
      <c r="H341" s="78"/>
      <c r="I341" s="39" t="str">
        <f>D341*H341</f>
        <v>0</v>
      </c>
      <c r="J341" s="44"/>
      <c r="K341" s="47"/>
      <c r="L341" s="47"/>
      <c r="M341" s="50"/>
    </row>
    <row r="342" spans="1:13">
      <c r="B342" s="26"/>
      <c r="C342" s="29"/>
      <c r="D342" s="87">
        <v>1190</v>
      </c>
      <c r="E342" s="35"/>
      <c r="F342" s="32">
        <v>52</v>
      </c>
      <c r="G342" s="40">
        <v>3</v>
      </c>
      <c r="H342" s="78"/>
      <c r="I342" s="39" t="str">
        <f>D342*H342</f>
        <v>0</v>
      </c>
      <c r="J342" s="44"/>
      <c r="K342" s="47"/>
      <c r="L342" s="47"/>
      <c r="M342" s="50"/>
    </row>
    <row r="343" spans="1:13">
      <c r="B343" s="27"/>
      <c r="C343" s="30"/>
      <c r="D343" s="88">
        <v>1190</v>
      </c>
      <c r="E343" s="36"/>
      <c r="F343" s="33">
        <v>54</v>
      </c>
      <c r="G343" s="42">
        <v>1</v>
      </c>
      <c r="H343" s="79"/>
      <c r="I343" s="41" t="str">
        <f>D343*H343</f>
        <v>0</v>
      </c>
      <c r="J343" s="44"/>
      <c r="K343" s="47"/>
      <c r="L343" s="47"/>
      <c r="M343" s="50"/>
    </row>
    <row r="344" spans="1:13">
      <c r="B344" s="64"/>
      <c r="C344" s="67"/>
      <c r="D344" s="83"/>
      <c r="E344" s="67"/>
      <c r="F344" s="67"/>
      <c r="G344" s="67"/>
      <c r="H344" s="83"/>
      <c r="I344" s="69"/>
      <c r="J344" s="44"/>
      <c r="K344" s="47"/>
      <c r="L344" s="47"/>
      <c r="M344" s="50"/>
    </row>
    <row r="345" spans="1:13">
      <c r="B345" s="65"/>
      <c r="C345"/>
      <c r="D345" s="81"/>
      <c r="E345"/>
      <c r="F345"/>
      <c r="G345"/>
      <c r="H345" s="81"/>
      <c r="I345" s="70"/>
      <c r="J345" s="44"/>
      <c r="K345" s="47"/>
      <c r="L345" s="47"/>
      <c r="M345" s="50"/>
    </row>
    <row r="346" spans="1:13">
      <c r="B346" s="66"/>
      <c r="C346" s="68"/>
      <c r="D346" s="84"/>
      <c r="E346" s="68"/>
      <c r="F346" s="68"/>
      <c r="G346" s="68"/>
      <c r="H346" s="84"/>
      <c r="I346" s="71"/>
      <c r="J346" s="45"/>
      <c r="K346" s="48"/>
      <c r="L346" s="48"/>
      <c r="M346" s="51"/>
    </row>
    <row r="347" spans="1:13" customHeight="1" ht="26">
      <c r="B347" s="52" t="s">
        <v>23</v>
      </c>
      <c r="C347" s="53"/>
      <c r="D347" s="80"/>
      <c r="E347" s="53"/>
      <c r="F347" s="53"/>
      <c r="G347" s="53"/>
      <c r="H347" s="80"/>
      <c r="I347" s="53"/>
      <c r="J347" s="53"/>
      <c r="K347" s="53"/>
      <c r="L347" s="53"/>
      <c r="M347" s="54"/>
    </row>
    <row r="348" spans="1:13">
      <c r="B348"/>
      <c r="C348"/>
      <c r="D348" s="81"/>
      <c r="E348"/>
      <c r="F348"/>
      <c r="G348"/>
      <c r="H348" s="81"/>
      <c r="I348"/>
      <c r="J348"/>
      <c r="K348"/>
      <c r="L348"/>
      <c r="M348"/>
    </row>
    <row r="349" spans="1:13" customHeight="1" ht="30">
      <c r="B349" s="22" t="s">
        <v>76</v>
      </c>
      <c r="C349" s="23"/>
      <c r="D349" s="85"/>
      <c r="E349" s="23"/>
      <c r="F349" s="23"/>
      <c r="G349" s="23"/>
      <c r="H349" s="85"/>
      <c r="I349" s="23"/>
      <c r="J349" s="23"/>
      <c r="K349" s="23"/>
      <c r="L349" s="23"/>
      <c r="M349" s="24"/>
    </row>
    <row r="350" spans="1:13">
      <c r="B350"/>
      <c r="C350"/>
      <c r="D350" s="81"/>
      <c r="E350"/>
      <c r="F350"/>
      <c r="G350"/>
      <c r="H350" s="81"/>
      <c r="I350"/>
      <c r="J350"/>
      <c r="K350"/>
      <c r="L350"/>
      <c r="M350"/>
    </row>
    <row r="351" spans="1:13">
      <c r="B351" s="25"/>
      <c r="C351" s="28" t="s">
        <v>230</v>
      </c>
      <c r="D351" s="86">
        <v>700</v>
      </c>
      <c r="E351" s="34" t="s">
        <v>17</v>
      </c>
      <c r="F351" s="31">
        <v>44</v>
      </c>
      <c r="G351" s="38">
        <v>33</v>
      </c>
      <c r="H351" s="77"/>
      <c r="I351" s="37" t="str">
        <f>D351*H351</f>
        <v>0</v>
      </c>
      <c r="J351" s="43"/>
      <c r="K351" s="46"/>
      <c r="L351" s="46"/>
      <c r="M351" s="49"/>
    </row>
    <row r="352" spans="1:13">
      <c r="B352" s="26"/>
      <c r="C352" s="29"/>
      <c r="D352" s="87">
        <v>700</v>
      </c>
      <c r="E352" s="35"/>
      <c r="F352" s="32">
        <v>46</v>
      </c>
      <c r="G352" s="40">
        <v>36</v>
      </c>
      <c r="H352" s="78"/>
      <c r="I352" s="39" t="str">
        <f>D352*H352</f>
        <v>0</v>
      </c>
      <c r="J352" s="44"/>
      <c r="K352" s="47"/>
      <c r="L352" s="47"/>
      <c r="M352" s="50"/>
    </row>
    <row r="353" spans="1:13">
      <c r="B353" s="26"/>
      <c r="C353" s="29"/>
      <c r="D353" s="87">
        <v>700</v>
      </c>
      <c r="E353" s="35"/>
      <c r="F353" s="32">
        <v>48</v>
      </c>
      <c r="G353" s="40">
        <v>48</v>
      </c>
      <c r="H353" s="78"/>
      <c r="I353" s="39" t="str">
        <f>D353*H353</f>
        <v>0</v>
      </c>
      <c r="J353" s="44"/>
      <c r="K353" s="47"/>
      <c r="L353" s="47"/>
      <c r="M353" s="50"/>
    </row>
    <row r="354" spans="1:13">
      <c r="B354" s="26"/>
      <c r="C354" s="29"/>
      <c r="D354" s="87">
        <v>700</v>
      </c>
      <c r="E354" s="35"/>
      <c r="F354" s="32">
        <v>50</v>
      </c>
      <c r="G354" s="40">
        <v>47</v>
      </c>
      <c r="H354" s="78"/>
      <c r="I354" s="39" t="str">
        <f>D354*H354</f>
        <v>0</v>
      </c>
      <c r="J354" s="44"/>
      <c r="K354" s="47"/>
      <c r="L354" s="47"/>
      <c r="M354" s="50"/>
    </row>
    <row r="355" spans="1:13">
      <c r="B355" s="26"/>
      <c r="C355" s="29"/>
      <c r="D355" s="87">
        <v>700</v>
      </c>
      <c r="E355" s="35"/>
      <c r="F355" s="32">
        <v>52</v>
      </c>
      <c r="G355" s="40">
        <v>49</v>
      </c>
      <c r="H355" s="78"/>
      <c r="I355" s="39" t="str">
        <f>D355*H355</f>
        <v>0</v>
      </c>
      <c r="J355" s="44"/>
      <c r="K355" s="47"/>
      <c r="L355" s="47"/>
      <c r="M355" s="50"/>
    </row>
    <row r="356" spans="1:13">
      <c r="B356" s="26"/>
      <c r="C356" s="29"/>
      <c r="D356" s="87">
        <v>750</v>
      </c>
      <c r="E356" s="35"/>
      <c r="F356" s="32">
        <v>54</v>
      </c>
      <c r="G356" s="40">
        <v>15</v>
      </c>
      <c r="H356" s="78"/>
      <c r="I356" s="39" t="str">
        <f>D356*H356</f>
        <v>0</v>
      </c>
      <c r="J356" s="44"/>
      <c r="K356" s="47"/>
      <c r="L356" s="47"/>
      <c r="M356" s="50"/>
    </row>
    <row r="357" spans="1:13">
      <c r="B357" s="26"/>
      <c r="C357" s="29"/>
      <c r="D357" s="87">
        <v>750</v>
      </c>
      <c r="E357" s="35"/>
      <c r="F357" s="32">
        <v>56</v>
      </c>
      <c r="G357" s="40">
        <v>13</v>
      </c>
      <c r="H357" s="78"/>
      <c r="I357" s="39" t="str">
        <f>D357*H357</f>
        <v>0</v>
      </c>
      <c r="J357" s="44"/>
      <c r="K357" s="47"/>
      <c r="L357" s="47"/>
      <c r="M357" s="50"/>
    </row>
    <row r="358" spans="1:13">
      <c r="B358" s="26"/>
      <c r="C358" s="29"/>
      <c r="D358" s="87">
        <v>750</v>
      </c>
      <c r="E358" s="35"/>
      <c r="F358" s="32">
        <v>58</v>
      </c>
      <c r="G358" s="40">
        <v>11</v>
      </c>
      <c r="H358" s="78"/>
      <c r="I358" s="39" t="str">
        <f>D358*H358</f>
        <v>0</v>
      </c>
      <c r="J358" s="44"/>
      <c r="K358" s="47"/>
      <c r="L358" s="47"/>
      <c r="M358" s="50"/>
    </row>
    <row r="359" spans="1:13">
      <c r="B359" s="27"/>
      <c r="C359" s="30"/>
      <c r="D359" s="88">
        <v>750</v>
      </c>
      <c r="E359" s="36"/>
      <c r="F359" s="33">
        <v>60</v>
      </c>
      <c r="G359" s="42">
        <v>22</v>
      </c>
      <c r="H359" s="79"/>
      <c r="I359" s="41" t="str">
        <f>D359*H359</f>
        <v>0</v>
      </c>
      <c r="J359" s="44"/>
      <c r="K359" s="47"/>
      <c r="L359" s="47"/>
      <c r="M359" s="50"/>
    </row>
    <row r="360" spans="1:13">
      <c r="B360" s="25"/>
      <c r="C360" s="28" t="s">
        <v>231</v>
      </c>
      <c r="D360" s="86">
        <v>700</v>
      </c>
      <c r="E360" s="34" t="s">
        <v>17</v>
      </c>
      <c r="F360" s="31">
        <v>44</v>
      </c>
      <c r="G360" s="38">
        <v>5</v>
      </c>
      <c r="H360" s="77"/>
      <c r="I360" s="37" t="str">
        <f>D360*H360</f>
        <v>0</v>
      </c>
      <c r="J360" s="44"/>
      <c r="K360" s="47"/>
      <c r="L360" s="47"/>
      <c r="M360" s="50"/>
    </row>
    <row r="361" spans="1:13">
      <c r="B361" s="26"/>
      <c r="C361" s="29"/>
      <c r="D361" s="87">
        <v>700</v>
      </c>
      <c r="E361" s="35"/>
      <c r="F361" s="32">
        <v>46</v>
      </c>
      <c r="G361" s="40">
        <v>11</v>
      </c>
      <c r="H361" s="78"/>
      <c r="I361" s="39" t="str">
        <f>D361*H361</f>
        <v>0</v>
      </c>
      <c r="J361" s="44"/>
      <c r="K361" s="47"/>
      <c r="L361" s="47"/>
      <c r="M361" s="50"/>
    </row>
    <row r="362" spans="1:13">
      <c r="B362" s="26"/>
      <c r="C362" s="29"/>
      <c r="D362" s="87">
        <v>700</v>
      </c>
      <c r="E362" s="35"/>
      <c r="F362" s="32">
        <v>48</v>
      </c>
      <c r="G362" s="40">
        <v>22</v>
      </c>
      <c r="H362" s="78"/>
      <c r="I362" s="39" t="str">
        <f>D362*H362</f>
        <v>0</v>
      </c>
      <c r="J362" s="44"/>
      <c r="K362" s="47"/>
      <c r="L362" s="47"/>
      <c r="M362" s="50"/>
    </row>
    <row r="363" spans="1:13">
      <c r="B363" s="26"/>
      <c r="C363" s="29"/>
      <c r="D363" s="87">
        <v>700</v>
      </c>
      <c r="E363" s="35"/>
      <c r="F363" s="32">
        <v>50</v>
      </c>
      <c r="G363" s="40">
        <v>29</v>
      </c>
      <c r="H363" s="78"/>
      <c r="I363" s="39" t="str">
        <f>D363*H363</f>
        <v>0</v>
      </c>
      <c r="J363" s="44"/>
      <c r="K363" s="47"/>
      <c r="L363" s="47"/>
      <c r="M363" s="50"/>
    </row>
    <row r="364" spans="1:13">
      <c r="B364" s="26"/>
      <c r="C364" s="29"/>
      <c r="D364" s="87">
        <v>700</v>
      </c>
      <c r="E364" s="35"/>
      <c r="F364" s="32">
        <v>52</v>
      </c>
      <c r="G364" s="40">
        <v>26</v>
      </c>
      <c r="H364" s="78"/>
      <c r="I364" s="39" t="str">
        <f>D364*H364</f>
        <v>0</v>
      </c>
      <c r="J364" s="44"/>
      <c r="K364" s="47"/>
      <c r="L364" s="47"/>
      <c r="M364" s="50"/>
    </row>
    <row r="365" spans="1:13">
      <c r="B365" s="26"/>
      <c r="C365" s="29"/>
      <c r="D365" s="87">
        <v>750</v>
      </c>
      <c r="E365" s="35"/>
      <c r="F365" s="32">
        <v>54</v>
      </c>
      <c r="G365" s="40">
        <v>18</v>
      </c>
      <c r="H365" s="78"/>
      <c r="I365" s="39" t="str">
        <f>D365*H365</f>
        <v>0</v>
      </c>
      <c r="J365" s="44"/>
      <c r="K365" s="47"/>
      <c r="L365" s="47"/>
      <c r="M365" s="50"/>
    </row>
    <row r="366" spans="1:13">
      <c r="B366" s="26"/>
      <c r="C366" s="29"/>
      <c r="D366" s="87">
        <v>750</v>
      </c>
      <c r="E366" s="35"/>
      <c r="F366" s="32">
        <v>56</v>
      </c>
      <c r="G366" s="40">
        <v>12</v>
      </c>
      <c r="H366" s="78"/>
      <c r="I366" s="39" t="str">
        <f>D366*H366</f>
        <v>0</v>
      </c>
      <c r="J366" s="44"/>
      <c r="K366" s="47"/>
      <c r="L366" s="47"/>
      <c r="M366" s="50"/>
    </row>
    <row r="367" spans="1:13">
      <c r="B367" s="26"/>
      <c r="C367" s="29"/>
      <c r="D367" s="87">
        <v>750</v>
      </c>
      <c r="E367" s="35"/>
      <c r="F367" s="32">
        <v>58</v>
      </c>
      <c r="G367" s="40">
        <v>11</v>
      </c>
      <c r="H367" s="78"/>
      <c r="I367" s="39" t="str">
        <f>D367*H367</f>
        <v>0</v>
      </c>
      <c r="J367" s="44"/>
      <c r="K367" s="47"/>
      <c r="L367" s="47"/>
      <c r="M367" s="50"/>
    </row>
    <row r="368" spans="1:13">
      <c r="B368" s="27"/>
      <c r="C368" s="30"/>
      <c r="D368" s="88">
        <v>750</v>
      </c>
      <c r="E368" s="36"/>
      <c r="F368" s="33">
        <v>60</v>
      </c>
      <c r="G368" s="42">
        <v>11</v>
      </c>
      <c r="H368" s="79"/>
      <c r="I368" s="41" t="str">
        <f>D368*H368</f>
        <v>0</v>
      </c>
      <c r="J368" s="44"/>
      <c r="K368" s="47"/>
      <c r="L368" s="47"/>
      <c r="M368" s="50"/>
    </row>
    <row r="369" spans="1:13">
      <c r="B369" s="25"/>
      <c r="C369" s="28" t="s">
        <v>232</v>
      </c>
      <c r="D369" s="86">
        <v>700</v>
      </c>
      <c r="E369" s="34" t="s">
        <v>17</v>
      </c>
      <c r="F369" s="31">
        <v>44</v>
      </c>
      <c r="G369" s="38">
        <v>3</v>
      </c>
      <c r="H369" s="77"/>
      <c r="I369" s="37" t="str">
        <f>D369*H369</f>
        <v>0</v>
      </c>
      <c r="J369" s="44"/>
      <c r="K369" s="47"/>
      <c r="L369" s="47"/>
      <c r="M369" s="50"/>
    </row>
    <row r="370" spans="1:13">
      <c r="B370" s="26"/>
      <c r="C370" s="29"/>
      <c r="D370" s="87">
        <v>700</v>
      </c>
      <c r="E370" s="35"/>
      <c r="F370" s="32">
        <v>46</v>
      </c>
      <c r="G370" s="40">
        <v>6</v>
      </c>
      <c r="H370" s="78"/>
      <c r="I370" s="39" t="str">
        <f>D370*H370</f>
        <v>0</v>
      </c>
      <c r="J370" s="44"/>
      <c r="K370" s="47"/>
      <c r="L370" s="47"/>
      <c r="M370" s="50"/>
    </row>
    <row r="371" spans="1:13">
      <c r="B371" s="26"/>
      <c r="C371" s="29"/>
      <c r="D371" s="87">
        <v>700</v>
      </c>
      <c r="E371" s="35"/>
      <c r="F371" s="32">
        <v>48</v>
      </c>
      <c r="G371" s="40">
        <v>6</v>
      </c>
      <c r="H371" s="78"/>
      <c r="I371" s="39" t="str">
        <f>D371*H371</f>
        <v>0</v>
      </c>
      <c r="J371" s="44"/>
      <c r="K371" s="47"/>
      <c r="L371" s="47"/>
      <c r="M371" s="50"/>
    </row>
    <row r="372" spans="1:13">
      <c r="B372" s="26"/>
      <c r="C372" s="29"/>
      <c r="D372" s="87">
        <v>700</v>
      </c>
      <c r="E372" s="35"/>
      <c r="F372" s="32">
        <v>50</v>
      </c>
      <c r="G372" s="40">
        <v>12</v>
      </c>
      <c r="H372" s="78"/>
      <c r="I372" s="39" t="str">
        <f>D372*H372</f>
        <v>0</v>
      </c>
      <c r="J372" s="44"/>
      <c r="K372" s="47"/>
      <c r="L372" s="47"/>
      <c r="M372" s="50"/>
    </row>
    <row r="373" spans="1:13">
      <c r="B373" s="26"/>
      <c r="C373" s="29"/>
      <c r="D373" s="87">
        <v>700</v>
      </c>
      <c r="E373" s="35"/>
      <c r="F373" s="32">
        <v>52</v>
      </c>
      <c r="G373" s="40">
        <v>15</v>
      </c>
      <c r="H373" s="78"/>
      <c r="I373" s="39" t="str">
        <f>D373*H373</f>
        <v>0</v>
      </c>
      <c r="J373" s="44"/>
      <c r="K373" s="47"/>
      <c r="L373" s="47"/>
      <c r="M373" s="50"/>
    </row>
    <row r="374" spans="1:13">
      <c r="B374" s="26"/>
      <c r="C374" s="29"/>
      <c r="D374" s="87">
        <v>750</v>
      </c>
      <c r="E374" s="35"/>
      <c r="F374" s="32">
        <v>54</v>
      </c>
      <c r="G374" s="40">
        <v>7</v>
      </c>
      <c r="H374" s="78"/>
      <c r="I374" s="39" t="str">
        <f>D374*H374</f>
        <v>0</v>
      </c>
      <c r="J374" s="44"/>
      <c r="K374" s="47"/>
      <c r="L374" s="47"/>
      <c r="M374" s="50"/>
    </row>
    <row r="375" spans="1:13">
      <c r="B375" s="26"/>
      <c r="C375" s="29"/>
      <c r="D375" s="87">
        <v>750</v>
      </c>
      <c r="E375" s="35"/>
      <c r="F375" s="32">
        <v>56</v>
      </c>
      <c r="G375" s="40">
        <v>9</v>
      </c>
      <c r="H375" s="78"/>
      <c r="I375" s="39" t="str">
        <f>D375*H375</f>
        <v>0</v>
      </c>
      <c r="J375" s="44"/>
      <c r="K375" s="47"/>
      <c r="L375" s="47"/>
      <c r="M375" s="50"/>
    </row>
    <row r="376" spans="1:13">
      <c r="B376" s="26"/>
      <c r="C376" s="29"/>
      <c r="D376" s="87">
        <v>750</v>
      </c>
      <c r="E376" s="35"/>
      <c r="F376" s="32">
        <v>58</v>
      </c>
      <c r="G376" s="40">
        <v>5</v>
      </c>
      <c r="H376" s="78"/>
      <c r="I376" s="39" t="str">
        <f>D376*H376</f>
        <v>0</v>
      </c>
      <c r="J376" s="44"/>
      <c r="K376" s="47"/>
      <c r="L376" s="47"/>
      <c r="M376" s="50"/>
    </row>
    <row r="377" spans="1:13">
      <c r="B377" s="27"/>
      <c r="C377" s="30"/>
      <c r="D377" s="88">
        <v>750</v>
      </c>
      <c r="E377" s="36"/>
      <c r="F377" s="33">
        <v>60</v>
      </c>
      <c r="G377" s="42">
        <v>6</v>
      </c>
      <c r="H377" s="79"/>
      <c r="I377" s="41" t="str">
        <f>D377*H377</f>
        <v>0</v>
      </c>
      <c r="J377" s="45"/>
      <c r="K377" s="48"/>
      <c r="L377" s="48"/>
      <c r="M377" s="51"/>
    </row>
    <row r="378" spans="1:13" customHeight="1" ht="26">
      <c r="B378" s="52" t="s">
        <v>23</v>
      </c>
      <c r="C378" s="53"/>
      <c r="D378" s="80"/>
      <c r="E378" s="53"/>
      <c r="F378" s="53"/>
      <c r="G378" s="53"/>
      <c r="H378" s="80"/>
      <c r="I378" s="53"/>
      <c r="J378" s="53"/>
      <c r="K378" s="53"/>
      <c r="L378" s="53"/>
      <c r="M378" s="54"/>
    </row>
    <row r="379" spans="1:13">
      <c r="B379"/>
      <c r="C379"/>
      <c r="D379" s="81"/>
      <c r="E379"/>
      <c r="F379"/>
      <c r="G379"/>
      <c r="H379" s="81"/>
      <c r="I379"/>
      <c r="J379"/>
      <c r="K379"/>
      <c r="L379"/>
      <c r="M379"/>
    </row>
    <row r="380" spans="1:13" customHeight="1" ht="30">
      <c r="B380" s="22" t="s">
        <v>79</v>
      </c>
      <c r="C380" s="23"/>
      <c r="D380" s="85"/>
      <c r="E380" s="23"/>
      <c r="F380" s="23"/>
      <c r="G380" s="23"/>
      <c r="H380" s="85"/>
      <c r="I380" s="23"/>
      <c r="J380" s="23"/>
      <c r="K380" s="23"/>
      <c r="L380" s="23"/>
      <c r="M380" s="24"/>
    </row>
    <row r="381" spans="1:13">
      <c r="B381"/>
      <c r="C381"/>
      <c r="D381" s="81"/>
      <c r="E381"/>
      <c r="F381"/>
      <c r="G381"/>
      <c r="H381" s="81"/>
      <c r="I381"/>
      <c r="J381"/>
      <c r="K381"/>
      <c r="L381"/>
      <c r="M381"/>
    </row>
    <row r="382" spans="1:13">
      <c r="B382" s="25"/>
      <c r="C382" s="28" t="s">
        <v>233</v>
      </c>
      <c r="D382" s="86">
        <v>2300</v>
      </c>
      <c r="E382" s="34" t="s">
        <v>17</v>
      </c>
      <c r="F382" s="31">
        <v>44</v>
      </c>
      <c r="G382" s="38">
        <v>99</v>
      </c>
      <c r="H382" s="77"/>
      <c r="I382" s="37" t="str">
        <f>D382*H382</f>
        <v>0</v>
      </c>
      <c r="J382" s="43"/>
      <c r="K382" s="46"/>
      <c r="L382" s="46"/>
      <c r="M382" s="49"/>
    </row>
    <row r="383" spans="1:13">
      <c r="B383" s="26"/>
      <c r="C383" s="29"/>
      <c r="D383" s="87">
        <v>2300</v>
      </c>
      <c r="E383" s="35"/>
      <c r="F383" s="32">
        <v>46</v>
      </c>
      <c r="G383" s="40">
        <v>100</v>
      </c>
      <c r="H383" s="78"/>
      <c r="I383" s="39" t="str">
        <f>D383*H383</f>
        <v>0</v>
      </c>
      <c r="J383" s="44"/>
      <c r="K383" s="47"/>
      <c r="L383" s="47"/>
      <c r="M383" s="50"/>
    </row>
    <row r="384" spans="1:13">
      <c r="B384" s="26"/>
      <c r="C384" s="29"/>
      <c r="D384" s="87">
        <v>2300</v>
      </c>
      <c r="E384" s="35"/>
      <c r="F384" s="32">
        <v>48</v>
      </c>
      <c r="G384" s="40">
        <v>99</v>
      </c>
      <c r="H384" s="78"/>
      <c r="I384" s="39" t="str">
        <f>D384*H384</f>
        <v>0</v>
      </c>
      <c r="J384" s="44"/>
      <c r="K384" s="47"/>
      <c r="L384" s="47"/>
      <c r="M384" s="50"/>
    </row>
    <row r="385" spans="1:13">
      <c r="B385" s="26"/>
      <c r="C385" s="29"/>
      <c r="D385" s="87">
        <v>2300</v>
      </c>
      <c r="E385" s="35"/>
      <c r="F385" s="32">
        <v>50</v>
      </c>
      <c r="G385" s="40">
        <v>100</v>
      </c>
      <c r="H385" s="78"/>
      <c r="I385" s="39" t="str">
        <f>D385*H385</f>
        <v>0</v>
      </c>
      <c r="J385" s="44"/>
      <c r="K385" s="47"/>
      <c r="L385" s="47"/>
      <c r="M385" s="50"/>
    </row>
    <row r="386" spans="1:13">
      <c r="B386" s="26"/>
      <c r="C386" s="29"/>
      <c r="D386" s="87">
        <v>2300</v>
      </c>
      <c r="E386" s="35"/>
      <c r="F386" s="32">
        <v>52</v>
      </c>
      <c r="G386" s="40">
        <v>98</v>
      </c>
      <c r="H386" s="78"/>
      <c r="I386" s="39" t="str">
        <f>D386*H386</f>
        <v>0</v>
      </c>
      <c r="J386" s="44"/>
      <c r="K386" s="47"/>
      <c r="L386" s="47"/>
      <c r="M386" s="50"/>
    </row>
    <row r="387" spans="1:13">
      <c r="B387" s="26"/>
      <c r="C387" s="29"/>
      <c r="D387" s="87">
        <v>2300</v>
      </c>
      <c r="E387" s="35"/>
      <c r="F387" s="32">
        <v>54</v>
      </c>
      <c r="G387" s="40">
        <v>98</v>
      </c>
      <c r="H387" s="78"/>
      <c r="I387" s="39" t="str">
        <f>D387*H387</f>
        <v>0</v>
      </c>
      <c r="J387" s="44"/>
      <c r="K387" s="47"/>
      <c r="L387" s="47"/>
      <c r="M387" s="50"/>
    </row>
    <row r="388" spans="1:13">
      <c r="B388" s="26"/>
      <c r="C388" s="29"/>
      <c r="D388" s="87">
        <v>2300</v>
      </c>
      <c r="E388" s="35"/>
      <c r="F388" s="32">
        <v>56</v>
      </c>
      <c r="G388" s="40">
        <v>96</v>
      </c>
      <c r="H388" s="78"/>
      <c r="I388" s="39" t="str">
        <f>D388*H388</f>
        <v>0</v>
      </c>
      <c r="J388" s="44"/>
      <c r="K388" s="47"/>
      <c r="L388" s="47"/>
      <c r="M388" s="50"/>
    </row>
    <row r="389" spans="1:13">
      <c r="B389" s="26"/>
      <c r="C389" s="29"/>
      <c r="D389" s="87">
        <v>2300</v>
      </c>
      <c r="E389" s="35"/>
      <c r="F389" s="32">
        <v>58</v>
      </c>
      <c r="G389" s="40">
        <v>99</v>
      </c>
      <c r="H389" s="78"/>
      <c r="I389" s="39" t="str">
        <f>D389*H389</f>
        <v>0</v>
      </c>
      <c r="J389" s="44"/>
      <c r="K389" s="47"/>
      <c r="L389" s="47"/>
      <c r="M389" s="50"/>
    </row>
    <row r="390" spans="1:13">
      <c r="B390" s="27"/>
      <c r="C390" s="30"/>
      <c r="D390" s="88">
        <v>2300</v>
      </c>
      <c r="E390" s="36"/>
      <c r="F390" s="33">
        <v>60</v>
      </c>
      <c r="G390" s="42">
        <v>100</v>
      </c>
      <c r="H390" s="79"/>
      <c r="I390" s="41" t="str">
        <f>D390*H390</f>
        <v>0</v>
      </c>
      <c r="J390" s="44"/>
      <c r="K390" s="47"/>
      <c r="L390" s="47"/>
      <c r="M390" s="50"/>
    </row>
    <row r="391" spans="1:13">
      <c r="B391" s="25"/>
      <c r="C391" s="28" t="s">
        <v>234</v>
      </c>
      <c r="D391" s="86">
        <v>2300</v>
      </c>
      <c r="E391" s="34" t="s">
        <v>17</v>
      </c>
      <c r="F391" s="31">
        <v>44</v>
      </c>
      <c r="G391" s="38">
        <v>97</v>
      </c>
      <c r="H391" s="77"/>
      <c r="I391" s="37" t="str">
        <f>D391*H391</f>
        <v>0</v>
      </c>
      <c r="J391" s="44"/>
      <c r="K391" s="47"/>
      <c r="L391" s="47"/>
      <c r="M391" s="50"/>
    </row>
    <row r="392" spans="1:13">
      <c r="B392" s="26"/>
      <c r="C392" s="29"/>
      <c r="D392" s="87">
        <v>2300</v>
      </c>
      <c r="E392" s="35"/>
      <c r="F392" s="32">
        <v>46</v>
      </c>
      <c r="G392" s="40">
        <v>99</v>
      </c>
      <c r="H392" s="78"/>
      <c r="I392" s="39" t="str">
        <f>D392*H392</f>
        <v>0</v>
      </c>
      <c r="J392" s="44"/>
      <c r="K392" s="47"/>
      <c r="L392" s="47"/>
      <c r="M392" s="50"/>
    </row>
    <row r="393" spans="1:13">
      <c r="B393" s="26"/>
      <c r="C393" s="29"/>
      <c r="D393" s="87">
        <v>2300</v>
      </c>
      <c r="E393" s="35"/>
      <c r="F393" s="32">
        <v>48</v>
      </c>
      <c r="G393" s="40">
        <v>98</v>
      </c>
      <c r="H393" s="78"/>
      <c r="I393" s="39" t="str">
        <f>D393*H393</f>
        <v>0</v>
      </c>
      <c r="J393" s="44"/>
      <c r="K393" s="47"/>
      <c r="L393" s="47"/>
      <c r="M393" s="50"/>
    </row>
    <row r="394" spans="1:13">
      <c r="B394" s="26"/>
      <c r="C394" s="29"/>
      <c r="D394" s="87">
        <v>2300</v>
      </c>
      <c r="E394" s="35"/>
      <c r="F394" s="32">
        <v>50</v>
      </c>
      <c r="G394" s="40">
        <v>99</v>
      </c>
      <c r="H394" s="78"/>
      <c r="I394" s="39" t="str">
        <f>D394*H394</f>
        <v>0</v>
      </c>
      <c r="J394" s="44"/>
      <c r="K394" s="47"/>
      <c r="L394" s="47"/>
      <c r="M394" s="50"/>
    </row>
    <row r="395" spans="1:13">
      <c r="B395" s="26"/>
      <c r="C395" s="29"/>
      <c r="D395" s="87">
        <v>2300</v>
      </c>
      <c r="E395" s="35"/>
      <c r="F395" s="32">
        <v>52</v>
      </c>
      <c r="G395" s="40">
        <v>99</v>
      </c>
      <c r="H395" s="78"/>
      <c r="I395" s="39" t="str">
        <f>D395*H395</f>
        <v>0</v>
      </c>
      <c r="J395" s="44"/>
      <c r="K395" s="47"/>
      <c r="L395" s="47"/>
      <c r="M395" s="50"/>
    </row>
    <row r="396" spans="1:13">
      <c r="B396" s="26"/>
      <c r="C396" s="29"/>
      <c r="D396" s="87">
        <v>2300</v>
      </c>
      <c r="E396" s="35"/>
      <c r="F396" s="32">
        <v>54</v>
      </c>
      <c r="G396" s="40">
        <v>98</v>
      </c>
      <c r="H396" s="78"/>
      <c r="I396" s="39" t="str">
        <f>D396*H396</f>
        <v>0</v>
      </c>
      <c r="J396" s="44"/>
      <c r="K396" s="47"/>
      <c r="L396" s="47"/>
      <c r="M396" s="50"/>
    </row>
    <row r="397" spans="1:13">
      <c r="B397" s="26"/>
      <c r="C397" s="29"/>
      <c r="D397" s="87">
        <v>2300</v>
      </c>
      <c r="E397" s="35"/>
      <c r="F397" s="32">
        <v>56</v>
      </c>
      <c r="G397" s="40">
        <v>99</v>
      </c>
      <c r="H397" s="78"/>
      <c r="I397" s="39" t="str">
        <f>D397*H397</f>
        <v>0</v>
      </c>
      <c r="J397" s="44"/>
      <c r="K397" s="47"/>
      <c r="L397" s="47"/>
      <c r="M397" s="50"/>
    </row>
    <row r="398" spans="1:13">
      <c r="B398" s="26"/>
      <c r="C398" s="29"/>
      <c r="D398" s="87">
        <v>2300</v>
      </c>
      <c r="E398" s="35"/>
      <c r="F398" s="32">
        <v>58</v>
      </c>
      <c r="G398" s="40">
        <v>99</v>
      </c>
      <c r="H398" s="78"/>
      <c r="I398" s="39" t="str">
        <f>D398*H398</f>
        <v>0</v>
      </c>
      <c r="J398" s="44"/>
      <c r="K398" s="47"/>
      <c r="L398" s="47"/>
      <c r="M398" s="50"/>
    </row>
    <row r="399" spans="1:13">
      <c r="B399" s="27"/>
      <c r="C399" s="30"/>
      <c r="D399" s="88">
        <v>2300</v>
      </c>
      <c r="E399" s="36"/>
      <c r="F399" s="33">
        <v>60</v>
      </c>
      <c r="G399" s="42">
        <v>98</v>
      </c>
      <c r="H399" s="79"/>
      <c r="I399" s="41" t="str">
        <f>D399*H399</f>
        <v>0</v>
      </c>
      <c r="J399" s="44"/>
      <c r="K399" s="47"/>
      <c r="L399" s="47"/>
      <c r="M399" s="50"/>
    </row>
    <row r="400" spans="1:13">
      <c r="B400" s="25"/>
      <c r="C400" s="28" t="s">
        <v>235</v>
      </c>
      <c r="D400" s="86">
        <v>2300</v>
      </c>
      <c r="E400" s="34" t="s">
        <v>17</v>
      </c>
      <c r="F400" s="31">
        <v>44</v>
      </c>
      <c r="G400" s="38">
        <v>99</v>
      </c>
      <c r="H400" s="77"/>
      <c r="I400" s="37" t="str">
        <f>D400*H400</f>
        <v>0</v>
      </c>
      <c r="J400" s="44"/>
      <c r="K400" s="47"/>
      <c r="L400" s="47"/>
      <c r="M400" s="50"/>
    </row>
    <row r="401" spans="1:13">
      <c r="B401" s="26"/>
      <c r="C401" s="29"/>
      <c r="D401" s="87">
        <v>2300</v>
      </c>
      <c r="E401" s="35"/>
      <c r="F401" s="32">
        <v>46</v>
      </c>
      <c r="G401" s="40">
        <v>100</v>
      </c>
      <c r="H401" s="78"/>
      <c r="I401" s="39" t="str">
        <f>D401*H401</f>
        <v>0</v>
      </c>
      <c r="J401" s="44"/>
      <c r="K401" s="47"/>
      <c r="L401" s="47"/>
      <c r="M401" s="50"/>
    </row>
    <row r="402" spans="1:13">
      <c r="B402" s="26"/>
      <c r="C402" s="29"/>
      <c r="D402" s="87">
        <v>2300</v>
      </c>
      <c r="E402" s="35"/>
      <c r="F402" s="32">
        <v>48</v>
      </c>
      <c r="G402" s="40">
        <v>99</v>
      </c>
      <c r="H402" s="78"/>
      <c r="I402" s="39" t="str">
        <f>D402*H402</f>
        <v>0</v>
      </c>
      <c r="J402" s="44"/>
      <c r="K402" s="47"/>
      <c r="L402" s="47"/>
      <c r="M402" s="50"/>
    </row>
    <row r="403" spans="1:13">
      <c r="B403" s="26"/>
      <c r="C403" s="29"/>
      <c r="D403" s="87">
        <v>2300</v>
      </c>
      <c r="E403" s="35"/>
      <c r="F403" s="32">
        <v>50</v>
      </c>
      <c r="G403" s="40">
        <v>99</v>
      </c>
      <c r="H403" s="78"/>
      <c r="I403" s="39" t="str">
        <f>D403*H403</f>
        <v>0</v>
      </c>
      <c r="J403" s="44"/>
      <c r="K403" s="47"/>
      <c r="L403" s="47"/>
      <c r="M403" s="50"/>
    </row>
    <row r="404" spans="1:13">
      <c r="B404" s="26"/>
      <c r="C404" s="29"/>
      <c r="D404" s="87">
        <v>2300</v>
      </c>
      <c r="E404" s="35"/>
      <c r="F404" s="32">
        <v>52</v>
      </c>
      <c r="G404" s="40">
        <v>100</v>
      </c>
      <c r="H404" s="78"/>
      <c r="I404" s="39" t="str">
        <f>D404*H404</f>
        <v>0</v>
      </c>
      <c r="J404" s="44"/>
      <c r="K404" s="47"/>
      <c r="L404" s="47"/>
      <c r="M404" s="50"/>
    </row>
    <row r="405" spans="1:13">
      <c r="B405" s="26"/>
      <c r="C405" s="29"/>
      <c r="D405" s="87">
        <v>2300</v>
      </c>
      <c r="E405" s="35"/>
      <c r="F405" s="32">
        <v>54</v>
      </c>
      <c r="G405" s="40">
        <v>99</v>
      </c>
      <c r="H405" s="78"/>
      <c r="I405" s="39" t="str">
        <f>D405*H405</f>
        <v>0</v>
      </c>
      <c r="J405" s="44"/>
      <c r="K405" s="47"/>
      <c r="L405" s="47"/>
      <c r="M405" s="50"/>
    </row>
    <row r="406" spans="1:13">
      <c r="B406" s="26"/>
      <c r="C406" s="29"/>
      <c r="D406" s="87">
        <v>2300</v>
      </c>
      <c r="E406" s="35"/>
      <c r="F406" s="32">
        <v>56</v>
      </c>
      <c r="G406" s="40">
        <v>100</v>
      </c>
      <c r="H406" s="78"/>
      <c r="I406" s="39" t="str">
        <f>D406*H406</f>
        <v>0</v>
      </c>
      <c r="J406" s="44"/>
      <c r="K406" s="47"/>
      <c r="L406" s="47"/>
      <c r="M406" s="50"/>
    </row>
    <row r="407" spans="1:13">
      <c r="B407" s="26"/>
      <c r="C407" s="29"/>
      <c r="D407" s="87">
        <v>2300</v>
      </c>
      <c r="E407" s="35"/>
      <c r="F407" s="32">
        <v>58</v>
      </c>
      <c r="G407" s="40">
        <v>100</v>
      </c>
      <c r="H407" s="78"/>
      <c r="I407" s="39" t="str">
        <f>D407*H407</f>
        <v>0</v>
      </c>
      <c r="J407" s="44"/>
      <c r="K407" s="47"/>
      <c r="L407" s="47"/>
      <c r="M407" s="50"/>
    </row>
    <row r="408" spans="1:13">
      <c r="B408" s="27"/>
      <c r="C408" s="30"/>
      <c r="D408" s="88">
        <v>2300</v>
      </c>
      <c r="E408" s="36"/>
      <c r="F408" s="33">
        <v>60</v>
      </c>
      <c r="G408" s="42">
        <v>100</v>
      </c>
      <c r="H408" s="79"/>
      <c r="I408" s="41" t="str">
        <f>D408*H408</f>
        <v>0</v>
      </c>
      <c r="J408" s="44"/>
      <c r="K408" s="47"/>
      <c r="L408" s="47"/>
      <c r="M408" s="50"/>
    </row>
    <row r="409" spans="1:13">
      <c r="B409" s="25"/>
      <c r="C409" s="28" t="s">
        <v>236</v>
      </c>
      <c r="D409" s="86">
        <v>2300</v>
      </c>
      <c r="E409" s="34" t="s">
        <v>17</v>
      </c>
      <c r="F409" s="31">
        <v>44</v>
      </c>
      <c r="G409" s="38">
        <v>98</v>
      </c>
      <c r="H409" s="77"/>
      <c r="I409" s="37" t="str">
        <f>D409*H409</f>
        <v>0</v>
      </c>
      <c r="J409" s="44"/>
      <c r="K409" s="47"/>
      <c r="L409" s="47"/>
      <c r="M409" s="50"/>
    </row>
    <row r="410" spans="1:13">
      <c r="B410" s="26"/>
      <c r="C410" s="29"/>
      <c r="D410" s="87">
        <v>2300</v>
      </c>
      <c r="E410" s="35"/>
      <c r="F410" s="32">
        <v>46</v>
      </c>
      <c r="G410" s="40">
        <v>97</v>
      </c>
      <c r="H410" s="78"/>
      <c r="I410" s="39" t="str">
        <f>D410*H410</f>
        <v>0</v>
      </c>
      <c r="J410" s="44"/>
      <c r="K410" s="47"/>
      <c r="L410" s="47"/>
      <c r="M410" s="50"/>
    </row>
    <row r="411" spans="1:13">
      <c r="B411" s="26"/>
      <c r="C411" s="29"/>
      <c r="D411" s="87">
        <v>2300</v>
      </c>
      <c r="E411" s="35"/>
      <c r="F411" s="32">
        <v>48</v>
      </c>
      <c r="G411" s="40">
        <v>96</v>
      </c>
      <c r="H411" s="78"/>
      <c r="I411" s="39" t="str">
        <f>D411*H411</f>
        <v>0</v>
      </c>
      <c r="J411" s="44"/>
      <c r="K411" s="47"/>
      <c r="L411" s="47"/>
      <c r="M411" s="50"/>
    </row>
    <row r="412" spans="1:13">
      <c r="B412" s="26"/>
      <c r="C412" s="29"/>
      <c r="D412" s="87">
        <v>2300</v>
      </c>
      <c r="E412" s="35"/>
      <c r="F412" s="32">
        <v>50</v>
      </c>
      <c r="G412" s="40">
        <v>97</v>
      </c>
      <c r="H412" s="78"/>
      <c r="I412" s="39" t="str">
        <f>D412*H412</f>
        <v>0</v>
      </c>
      <c r="J412" s="44"/>
      <c r="K412" s="47"/>
      <c r="L412" s="47"/>
      <c r="M412" s="50"/>
    </row>
    <row r="413" spans="1:13">
      <c r="B413" s="26"/>
      <c r="C413" s="29"/>
      <c r="D413" s="87">
        <v>2300</v>
      </c>
      <c r="E413" s="35"/>
      <c r="F413" s="32">
        <v>52</v>
      </c>
      <c r="G413" s="40">
        <v>99</v>
      </c>
      <c r="H413" s="78"/>
      <c r="I413" s="39" t="str">
        <f>D413*H413</f>
        <v>0</v>
      </c>
      <c r="J413" s="44"/>
      <c r="K413" s="47"/>
      <c r="L413" s="47"/>
      <c r="M413" s="50"/>
    </row>
    <row r="414" spans="1:13">
      <c r="B414" s="26"/>
      <c r="C414" s="29"/>
      <c r="D414" s="87">
        <v>2300</v>
      </c>
      <c r="E414" s="35"/>
      <c r="F414" s="32">
        <v>54</v>
      </c>
      <c r="G414" s="40">
        <v>97</v>
      </c>
      <c r="H414" s="78"/>
      <c r="I414" s="39" t="str">
        <f>D414*H414</f>
        <v>0</v>
      </c>
      <c r="J414" s="44"/>
      <c r="K414" s="47"/>
      <c r="L414" s="47"/>
      <c r="M414" s="50"/>
    </row>
    <row r="415" spans="1:13">
      <c r="B415" s="26"/>
      <c r="C415" s="29"/>
      <c r="D415" s="87">
        <v>2300</v>
      </c>
      <c r="E415" s="35"/>
      <c r="F415" s="32">
        <v>56</v>
      </c>
      <c r="G415" s="40">
        <v>98</v>
      </c>
      <c r="H415" s="78"/>
      <c r="I415" s="39" t="str">
        <f>D415*H415</f>
        <v>0</v>
      </c>
      <c r="J415" s="44"/>
      <c r="K415" s="47"/>
      <c r="L415" s="47"/>
      <c r="M415" s="50"/>
    </row>
    <row r="416" spans="1:13">
      <c r="B416" s="26"/>
      <c r="C416" s="29"/>
      <c r="D416" s="87">
        <v>2300</v>
      </c>
      <c r="E416" s="35"/>
      <c r="F416" s="32">
        <v>58</v>
      </c>
      <c r="G416" s="40">
        <v>99</v>
      </c>
      <c r="H416" s="78"/>
      <c r="I416" s="39" t="str">
        <f>D416*H416</f>
        <v>0</v>
      </c>
      <c r="J416" s="44"/>
      <c r="K416" s="47"/>
      <c r="L416" s="47"/>
      <c r="M416" s="50"/>
    </row>
    <row r="417" spans="1:13">
      <c r="B417" s="27"/>
      <c r="C417" s="30"/>
      <c r="D417" s="88">
        <v>2300</v>
      </c>
      <c r="E417" s="36"/>
      <c r="F417" s="33">
        <v>60</v>
      </c>
      <c r="G417" s="42">
        <v>100</v>
      </c>
      <c r="H417" s="79"/>
      <c r="I417" s="41" t="str">
        <f>D417*H417</f>
        <v>0</v>
      </c>
      <c r="J417" s="45"/>
      <c r="K417" s="48"/>
      <c r="L417" s="48"/>
      <c r="M417" s="51"/>
    </row>
    <row r="418" spans="1:13" customHeight="1" ht="26">
      <c r="B418" s="52" t="s">
        <v>23</v>
      </c>
      <c r="C418" s="53"/>
      <c r="D418" s="80"/>
      <c r="E418" s="53"/>
      <c r="F418" s="53"/>
      <c r="G418" s="53"/>
      <c r="H418" s="80"/>
      <c r="I418" s="53"/>
      <c r="J418" s="53"/>
      <c r="K418" s="53"/>
      <c r="L418" s="53"/>
      <c r="M418" s="54"/>
    </row>
    <row r="419" spans="1:13">
      <c r="B419"/>
      <c r="C419"/>
      <c r="D419" s="81"/>
      <c r="E419"/>
      <c r="F419"/>
      <c r="G419"/>
      <c r="H419" s="81"/>
      <c r="I419"/>
      <c r="J419"/>
      <c r="K419"/>
      <c r="L419"/>
      <c r="M419"/>
    </row>
    <row r="420" spans="1:13" customHeight="1" ht="30">
      <c r="B420" s="22" t="s">
        <v>122</v>
      </c>
      <c r="C420" s="23"/>
      <c r="D420" s="85"/>
      <c r="E420" s="23"/>
      <c r="F420" s="23"/>
      <c r="G420" s="23"/>
      <c r="H420" s="85"/>
      <c r="I420" s="23"/>
      <c r="J420" s="23"/>
      <c r="K420" s="23"/>
      <c r="L420" s="23"/>
      <c r="M420" s="24"/>
    </row>
    <row r="421" spans="1:13">
      <c r="B421"/>
      <c r="C421"/>
      <c r="D421" s="81"/>
      <c r="E421"/>
      <c r="F421"/>
      <c r="G421"/>
      <c r="H421" s="81"/>
      <c r="I421"/>
      <c r="J421"/>
      <c r="K421"/>
      <c r="L421"/>
      <c r="M421"/>
    </row>
    <row r="422" spans="1:13">
      <c r="B422" s="25"/>
      <c r="C422" s="28" t="s">
        <v>237</v>
      </c>
      <c r="D422" s="86">
        <v>1850</v>
      </c>
      <c r="E422" s="34" t="s">
        <v>17</v>
      </c>
      <c r="F422" s="31">
        <v>44</v>
      </c>
      <c r="G422" s="38">
        <v>6</v>
      </c>
      <c r="H422" s="77"/>
      <c r="I422" s="37" t="str">
        <f>D422*H422</f>
        <v>0</v>
      </c>
      <c r="J422" s="43"/>
      <c r="K422" s="46"/>
      <c r="L422" s="46"/>
      <c r="M422" s="49"/>
    </row>
    <row r="423" spans="1:13">
      <c r="B423" s="26"/>
      <c r="C423" s="29"/>
      <c r="D423" s="87">
        <v>1850</v>
      </c>
      <c r="E423" s="35"/>
      <c r="F423" s="32">
        <v>46</v>
      </c>
      <c r="G423" s="40">
        <v>7</v>
      </c>
      <c r="H423" s="78"/>
      <c r="I423" s="39" t="str">
        <f>D423*H423</f>
        <v>0</v>
      </c>
      <c r="J423" s="44"/>
      <c r="K423" s="47"/>
      <c r="L423" s="47"/>
      <c r="M423" s="50"/>
    </row>
    <row r="424" spans="1:13">
      <c r="B424" s="26"/>
      <c r="C424" s="29"/>
      <c r="D424" s="87">
        <v>1850</v>
      </c>
      <c r="E424" s="35"/>
      <c r="F424" s="32">
        <v>48</v>
      </c>
      <c r="G424" s="40">
        <v>14</v>
      </c>
      <c r="H424" s="78"/>
      <c r="I424" s="39" t="str">
        <f>D424*H424</f>
        <v>0</v>
      </c>
      <c r="J424" s="44"/>
      <c r="K424" s="47"/>
      <c r="L424" s="47"/>
      <c r="M424" s="50"/>
    </row>
    <row r="425" spans="1:13">
      <c r="B425" s="26"/>
      <c r="C425" s="29"/>
      <c r="D425" s="87">
        <v>1850</v>
      </c>
      <c r="E425" s="35"/>
      <c r="F425" s="32">
        <v>50</v>
      </c>
      <c r="G425" s="40">
        <v>25</v>
      </c>
      <c r="H425" s="78"/>
      <c r="I425" s="39" t="str">
        <f>D425*H425</f>
        <v>0</v>
      </c>
      <c r="J425" s="44"/>
      <c r="K425" s="47"/>
      <c r="L425" s="47"/>
      <c r="M425" s="50"/>
    </row>
    <row r="426" spans="1:13">
      <c r="B426" s="26"/>
      <c r="C426" s="29"/>
      <c r="D426" s="87">
        <v>1850</v>
      </c>
      <c r="E426" s="35"/>
      <c r="F426" s="32">
        <v>52</v>
      </c>
      <c r="G426" s="40">
        <v>1</v>
      </c>
      <c r="H426" s="78"/>
      <c r="I426" s="39" t="str">
        <f>D426*H426</f>
        <v>0</v>
      </c>
      <c r="J426" s="44"/>
      <c r="K426" s="47"/>
      <c r="L426" s="47"/>
      <c r="M426" s="50"/>
    </row>
    <row r="427" spans="1:13">
      <c r="B427" s="26"/>
      <c r="C427" s="29"/>
      <c r="D427" s="87">
        <v>1850</v>
      </c>
      <c r="E427" s="35"/>
      <c r="F427" s="32">
        <v>54</v>
      </c>
      <c r="G427" s="40">
        <v>2</v>
      </c>
      <c r="H427" s="78"/>
      <c r="I427" s="39" t="str">
        <f>D427*H427</f>
        <v>0</v>
      </c>
      <c r="J427" s="44"/>
      <c r="K427" s="47"/>
      <c r="L427" s="47"/>
      <c r="M427" s="50"/>
    </row>
    <row r="428" spans="1:13">
      <c r="B428" s="26"/>
      <c r="C428" s="29"/>
      <c r="D428" s="87">
        <v>1850</v>
      </c>
      <c r="E428" s="35"/>
      <c r="F428" s="32">
        <v>56</v>
      </c>
      <c r="G428" s="40">
        <v>8</v>
      </c>
      <c r="H428" s="78"/>
      <c r="I428" s="39" t="str">
        <f>D428*H428</f>
        <v>0</v>
      </c>
      <c r="J428" s="44"/>
      <c r="K428" s="47"/>
      <c r="L428" s="47"/>
      <c r="M428" s="50"/>
    </row>
    <row r="429" spans="1:13">
      <c r="B429" s="26"/>
      <c r="C429" s="29"/>
      <c r="D429" s="87">
        <v>1850</v>
      </c>
      <c r="E429" s="35"/>
      <c r="F429" s="32">
        <v>58</v>
      </c>
      <c r="G429" s="62">
        <v>0</v>
      </c>
      <c r="H429" s="78"/>
      <c r="I429" s="39" t="str">
        <f>D429*H429</f>
        <v>0</v>
      </c>
      <c r="J429" s="44"/>
      <c r="K429" s="47"/>
      <c r="L429" s="47"/>
      <c r="M429" s="50"/>
    </row>
    <row r="430" spans="1:13">
      <c r="B430" s="27"/>
      <c r="C430" s="30"/>
      <c r="D430" s="88">
        <v>1850</v>
      </c>
      <c r="E430" s="36"/>
      <c r="F430" s="33">
        <v>60</v>
      </c>
      <c r="G430" s="63">
        <v>0</v>
      </c>
      <c r="H430" s="79"/>
      <c r="I430" s="41" t="str">
        <f>D430*H430</f>
        <v>0</v>
      </c>
      <c r="J430" s="44"/>
      <c r="K430" s="47"/>
      <c r="L430" s="47"/>
      <c r="M430" s="50"/>
    </row>
    <row r="431" spans="1:13">
      <c r="B431" s="25"/>
      <c r="C431" s="28" t="s">
        <v>238</v>
      </c>
      <c r="D431" s="86">
        <v>1850</v>
      </c>
      <c r="E431" s="34" t="s">
        <v>17</v>
      </c>
      <c r="F431" s="31">
        <v>44</v>
      </c>
      <c r="G431" s="38">
        <v>6</v>
      </c>
      <c r="H431" s="77"/>
      <c r="I431" s="37" t="str">
        <f>D431*H431</f>
        <v>0</v>
      </c>
      <c r="J431" s="44"/>
      <c r="K431" s="47"/>
      <c r="L431" s="47"/>
      <c r="M431" s="50"/>
    </row>
    <row r="432" spans="1:13">
      <c r="B432" s="26"/>
      <c r="C432" s="29"/>
      <c r="D432" s="87">
        <v>1850</v>
      </c>
      <c r="E432" s="35"/>
      <c r="F432" s="32">
        <v>46</v>
      </c>
      <c r="G432" s="40">
        <v>3</v>
      </c>
      <c r="H432" s="78"/>
      <c r="I432" s="39" t="str">
        <f>D432*H432</f>
        <v>0</v>
      </c>
      <c r="J432" s="44"/>
      <c r="K432" s="47"/>
      <c r="L432" s="47"/>
      <c r="M432" s="50"/>
    </row>
    <row r="433" spans="1:13">
      <c r="B433" s="26"/>
      <c r="C433" s="29"/>
      <c r="D433" s="87">
        <v>1850</v>
      </c>
      <c r="E433" s="35"/>
      <c r="F433" s="32">
        <v>48</v>
      </c>
      <c r="G433" s="40">
        <v>10</v>
      </c>
      <c r="H433" s="78"/>
      <c r="I433" s="39" t="str">
        <f>D433*H433</f>
        <v>0</v>
      </c>
      <c r="J433" s="44"/>
      <c r="K433" s="47"/>
      <c r="L433" s="47"/>
      <c r="M433" s="50"/>
    </row>
    <row r="434" spans="1:13">
      <c r="B434" s="26"/>
      <c r="C434" s="29"/>
      <c r="D434" s="87">
        <v>1850</v>
      </c>
      <c r="E434" s="35"/>
      <c r="F434" s="32">
        <v>50</v>
      </c>
      <c r="G434" s="40">
        <v>17</v>
      </c>
      <c r="H434" s="78"/>
      <c r="I434" s="39" t="str">
        <f>D434*H434</f>
        <v>0</v>
      </c>
      <c r="J434" s="44"/>
      <c r="K434" s="47"/>
      <c r="L434" s="47"/>
      <c r="M434" s="50"/>
    </row>
    <row r="435" spans="1:13">
      <c r="B435" s="26"/>
      <c r="C435" s="29"/>
      <c r="D435" s="87">
        <v>1850</v>
      </c>
      <c r="E435" s="35"/>
      <c r="F435" s="32">
        <v>52</v>
      </c>
      <c r="G435" s="40">
        <v>7</v>
      </c>
      <c r="H435" s="78"/>
      <c r="I435" s="39" t="str">
        <f>D435*H435</f>
        <v>0</v>
      </c>
      <c r="J435" s="44"/>
      <c r="K435" s="47"/>
      <c r="L435" s="47"/>
      <c r="M435" s="50"/>
    </row>
    <row r="436" spans="1:13">
      <c r="B436" s="26"/>
      <c r="C436" s="29"/>
      <c r="D436" s="87">
        <v>1850</v>
      </c>
      <c r="E436" s="35"/>
      <c r="F436" s="32">
        <v>54</v>
      </c>
      <c r="G436" s="40">
        <v>7</v>
      </c>
      <c r="H436" s="78"/>
      <c r="I436" s="39" t="str">
        <f>D436*H436</f>
        <v>0</v>
      </c>
      <c r="J436" s="44"/>
      <c r="K436" s="47"/>
      <c r="L436" s="47"/>
      <c r="M436" s="50"/>
    </row>
    <row r="437" spans="1:13">
      <c r="B437" s="26"/>
      <c r="C437" s="29"/>
      <c r="D437" s="87">
        <v>1850</v>
      </c>
      <c r="E437" s="35"/>
      <c r="F437" s="32">
        <v>56</v>
      </c>
      <c r="G437" s="40">
        <v>8</v>
      </c>
      <c r="H437" s="78"/>
      <c r="I437" s="39" t="str">
        <f>D437*H437</f>
        <v>0</v>
      </c>
      <c r="J437" s="44"/>
      <c r="K437" s="47"/>
      <c r="L437" s="47"/>
      <c r="M437" s="50"/>
    </row>
    <row r="438" spans="1:13">
      <c r="B438" s="26"/>
      <c r="C438" s="29"/>
      <c r="D438" s="87">
        <v>1850</v>
      </c>
      <c r="E438" s="35"/>
      <c r="F438" s="32">
        <v>58</v>
      </c>
      <c r="G438" s="40">
        <v>4</v>
      </c>
      <c r="H438" s="78"/>
      <c r="I438" s="39" t="str">
        <f>D438*H438</f>
        <v>0</v>
      </c>
      <c r="J438" s="44"/>
      <c r="K438" s="47"/>
      <c r="L438" s="47"/>
      <c r="M438" s="50"/>
    </row>
    <row r="439" spans="1:13">
      <c r="B439" s="27"/>
      <c r="C439" s="30"/>
      <c r="D439" s="88">
        <v>1850</v>
      </c>
      <c r="E439" s="36"/>
      <c r="F439" s="33">
        <v>60</v>
      </c>
      <c r="G439" s="42">
        <v>2</v>
      </c>
      <c r="H439" s="79"/>
      <c r="I439" s="41" t="str">
        <f>D439*H439</f>
        <v>0</v>
      </c>
      <c r="J439" s="44"/>
      <c r="K439" s="47"/>
      <c r="L439" s="47"/>
      <c r="M439" s="50"/>
    </row>
    <row r="440" spans="1:13">
      <c r="B440" s="25"/>
      <c r="C440" s="28" t="s">
        <v>239</v>
      </c>
      <c r="D440" s="86">
        <v>1850</v>
      </c>
      <c r="E440" s="34" t="s">
        <v>17</v>
      </c>
      <c r="F440" s="31">
        <v>44</v>
      </c>
      <c r="G440" s="38">
        <v>3</v>
      </c>
      <c r="H440" s="77"/>
      <c r="I440" s="37" t="str">
        <f>D440*H440</f>
        <v>0</v>
      </c>
      <c r="J440" s="44"/>
      <c r="K440" s="47"/>
      <c r="L440" s="47"/>
      <c r="M440" s="50"/>
    </row>
    <row r="441" spans="1:13">
      <c r="B441" s="26"/>
      <c r="C441" s="29"/>
      <c r="D441" s="87">
        <v>1850</v>
      </c>
      <c r="E441" s="35"/>
      <c r="F441" s="32">
        <v>46</v>
      </c>
      <c r="G441" s="62">
        <v>0</v>
      </c>
      <c r="H441" s="78"/>
      <c r="I441" s="39" t="str">
        <f>D441*H441</f>
        <v>0</v>
      </c>
      <c r="J441" s="44"/>
      <c r="K441" s="47"/>
      <c r="L441" s="47"/>
      <c r="M441" s="50"/>
    </row>
    <row r="442" spans="1:13">
      <c r="B442" s="26"/>
      <c r="C442" s="29"/>
      <c r="D442" s="87">
        <v>1850</v>
      </c>
      <c r="E442" s="35"/>
      <c r="F442" s="32">
        <v>48</v>
      </c>
      <c r="G442" s="40">
        <v>8</v>
      </c>
      <c r="H442" s="78"/>
      <c r="I442" s="39" t="str">
        <f>D442*H442</f>
        <v>0</v>
      </c>
      <c r="J442" s="44"/>
      <c r="K442" s="47"/>
      <c r="L442" s="47"/>
      <c r="M442" s="50"/>
    </row>
    <row r="443" spans="1:13">
      <c r="B443" s="26"/>
      <c r="C443" s="29"/>
      <c r="D443" s="87">
        <v>1850</v>
      </c>
      <c r="E443" s="35"/>
      <c r="F443" s="32">
        <v>50</v>
      </c>
      <c r="G443" s="40">
        <v>11</v>
      </c>
      <c r="H443" s="78"/>
      <c r="I443" s="39" t="str">
        <f>D443*H443</f>
        <v>0</v>
      </c>
      <c r="J443" s="44"/>
      <c r="K443" s="47"/>
      <c r="L443" s="47"/>
      <c r="M443" s="50"/>
    </row>
    <row r="444" spans="1:13">
      <c r="B444" s="26"/>
      <c r="C444" s="29"/>
      <c r="D444" s="87">
        <v>1850</v>
      </c>
      <c r="E444" s="35"/>
      <c r="F444" s="32">
        <v>52</v>
      </c>
      <c r="G444" s="40">
        <v>4</v>
      </c>
      <c r="H444" s="78"/>
      <c r="I444" s="39" t="str">
        <f>D444*H444</f>
        <v>0</v>
      </c>
      <c r="J444" s="44"/>
      <c r="K444" s="47"/>
      <c r="L444" s="47"/>
      <c r="M444" s="50"/>
    </row>
    <row r="445" spans="1:13">
      <c r="B445" s="26"/>
      <c r="C445" s="29"/>
      <c r="D445" s="87">
        <v>1850</v>
      </c>
      <c r="E445" s="35"/>
      <c r="F445" s="32">
        <v>54</v>
      </c>
      <c r="G445" s="40">
        <v>39</v>
      </c>
      <c r="H445" s="78"/>
      <c r="I445" s="39" t="str">
        <f>D445*H445</f>
        <v>0</v>
      </c>
      <c r="J445" s="44"/>
      <c r="K445" s="47"/>
      <c r="L445" s="47"/>
      <c r="M445" s="50"/>
    </row>
    <row r="446" spans="1:13">
      <c r="B446" s="26"/>
      <c r="C446" s="29"/>
      <c r="D446" s="87">
        <v>1850</v>
      </c>
      <c r="E446" s="35"/>
      <c r="F446" s="32">
        <v>56</v>
      </c>
      <c r="G446" s="40">
        <v>39</v>
      </c>
      <c r="H446" s="78"/>
      <c r="I446" s="39" t="str">
        <f>D446*H446</f>
        <v>0</v>
      </c>
      <c r="J446" s="44"/>
      <c r="K446" s="47"/>
      <c r="L446" s="47"/>
      <c r="M446" s="50"/>
    </row>
    <row r="447" spans="1:13">
      <c r="B447" s="26"/>
      <c r="C447" s="29"/>
      <c r="D447" s="87">
        <v>1850</v>
      </c>
      <c r="E447" s="35"/>
      <c r="F447" s="32">
        <v>58</v>
      </c>
      <c r="G447" s="40">
        <v>1</v>
      </c>
      <c r="H447" s="78"/>
      <c r="I447" s="39" t="str">
        <f>D447*H447</f>
        <v>0</v>
      </c>
      <c r="J447" s="44"/>
      <c r="K447" s="47"/>
      <c r="L447" s="47"/>
      <c r="M447" s="50"/>
    </row>
    <row r="448" spans="1:13">
      <c r="B448" s="27"/>
      <c r="C448" s="30"/>
      <c r="D448" s="88">
        <v>1850</v>
      </c>
      <c r="E448" s="36"/>
      <c r="F448" s="33">
        <v>60</v>
      </c>
      <c r="G448" s="63">
        <v>0</v>
      </c>
      <c r="H448" s="79"/>
      <c r="I448" s="41" t="str">
        <f>D448*H448</f>
        <v>0</v>
      </c>
      <c r="J448" s="44"/>
      <c r="K448" s="47"/>
      <c r="L448" s="47"/>
      <c r="M448" s="50"/>
    </row>
    <row r="449" spans="1:13">
      <c r="B449" s="25"/>
      <c r="C449" s="28" t="s">
        <v>240</v>
      </c>
      <c r="D449" s="86">
        <v>1850</v>
      </c>
      <c r="E449" s="34" t="s">
        <v>17</v>
      </c>
      <c r="F449" s="31">
        <v>44</v>
      </c>
      <c r="G449" s="38">
        <v>2</v>
      </c>
      <c r="H449" s="77"/>
      <c r="I449" s="37" t="str">
        <f>D449*H449</f>
        <v>0</v>
      </c>
      <c r="J449" s="44"/>
      <c r="K449" s="47"/>
      <c r="L449" s="47"/>
      <c r="M449" s="50"/>
    </row>
    <row r="450" spans="1:13">
      <c r="B450" s="26"/>
      <c r="C450" s="29"/>
      <c r="D450" s="87">
        <v>1850</v>
      </c>
      <c r="E450" s="35"/>
      <c r="F450" s="32">
        <v>46</v>
      </c>
      <c r="G450" s="40">
        <v>2</v>
      </c>
      <c r="H450" s="78"/>
      <c r="I450" s="39" t="str">
        <f>D450*H450</f>
        <v>0</v>
      </c>
      <c r="J450" s="44"/>
      <c r="K450" s="47"/>
      <c r="L450" s="47"/>
      <c r="M450" s="50"/>
    </row>
    <row r="451" spans="1:13">
      <c r="B451" s="26"/>
      <c r="C451" s="29"/>
      <c r="D451" s="87">
        <v>1850</v>
      </c>
      <c r="E451" s="35"/>
      <c r="F451" s="32">
        <v>48</v>
      </c>
      <c r="G451" s="40">
        <v>4</v>
      </c>
      <c r="H451" s="78"/>
      <c r="I451" s="39" t="str">
        <f>D451*H451</f>
        <v>0</v>
      </c>
      <c r="J451" s="44"/>
      <c r="K451" s="47"/>
      <c r="L451" s="47"/>
      <c r="M451" s="50"/>
    </row>
    <row r="452" spans="1:13">
      <c r="B452" s="26"/>
      <c r="C452" s="29"/>
      <c r="D452" s="87">
        <v>1850</v>
      </c>
      <c r="E452" s="35"/>
      <c r="F452" s="32">
        <v>50</v>
      </c>
      <c r="G452" s="40">
        <v>6</v>
      </c>
      <c r="H452" s="78"/>
      <c r="I452" s="39" t="str">
        <f>D452*H452</f>
        <v>0</v>
      </c>
      <c r="J452" s="44"/>
      <c r="K452" s="47"/>
      <c r="L452" s="47"/>
      <c r="M452" s="50"/>
    </row>
    <row r="453" spans="1:13">
      <c r="B453" s="26"/>
      <c r="C453" s="29"/>
      <c r="D453" s="87">
        <v>1850</v>
      </c>
      <c r="E453" s="35"/>
      <c r="F453" s="32">
        <v>52</v>
      </c>
      <c r="G453" s="40">
        <v>4</v>
      </c>
      <c r="H453" s="78"/>
      <c r="I453" s="39" t="str">
        <f>D453*H453</f>
        <v>0</v>
      </c>
      <c r="J453" s="44"/>
      <c r="K453" s="47"/>
      <c r="L453" s="47"/>
      <c r="M453" s="50"/>
    </row>
    <row r="454" spans="1:13">
      <c r="B454" s="26"/>
      <c r="C454" s="29"/>
      <c r="D454" s="87">
        <v>1850</v>
      </c>
      <c r="E454" s="35"/>
      <c r="F454" s="32">
        <v>54</v>
      </c>
      <c r="G454" s="40">
        <v>15</v>
      </c>
      <c r="H454" s="78"/>
      <c r="I454" s="39" t="str">
        <f>D454*H454</f>
        <v>0</v>
      </c>
      <c r="J454" s="44"/>
      <c r="K454" s="47"/>
      <c r="L454" s="47"/>
      <c r="M454" s="50"/>
    </row>
    <row r="455" spans="1:13">
      <c r="B455" s="26"/>
      <c r="C455" s="29"/>
      <c r="D455" s="87">
        <v>1850</v>
      </c>
      <c r="E455" s="35"/>
      <c r="F455" s="32">
        <v>56</v>
      </c>
      <c r="G455" s="40">
        <v>16</v>
      </c>
      <c r="H455" s="78"/>
      <c r="I455" s="39" t="str">
        <f>D455*H455</f>
        <v>0</v>
      </c>
      <c r="J455" s="44"/>
      <c r="K455" s="47"/>
      <c r="L455" s="47"/>
      <c r="M455" s="50"/>
    </row>
    <row r="456" spans="1:13">
      <c r="B456" s="26"/>
      <c r="C456" s="29"/>
      <c r="D456" s="87">
        <v>1850</v>
      </c>
      <c r="E456" s="35"/>
      <c r="F456" s="32">
        <v>58</v>
      </c>
      <c r="G456" s="40">
        <v>9</v>
      </c>
      <c r="H456" s="78"/>
      <c r="I456" s="39" t="str">
        <f>D456*H456</f>
        <v>0</v>
      </c>
      <c r="J456" s="44"/>
      <c r="K456" s="47"/>
      <c r="L456" s="47"/>
      <c r="M456" s="50"/>
    </row>
    <row r="457" spans="1:13">
      <c r="B457" s="27"/>
      <c r="C457" s="30"/>
      <c r="D457" s="88">
        <v>1850</v>
      </c>
      <c r="E457" s="36"/>
      <c r="F457" s="33">
        <v>60</v>
      </c>
      <c r="G457" s="63">
        <v>0</v>
      </c>
      <c r="H457" s="79"/>
      <c r="I457" s="41" t="str">
        <f>D457*H457</f>
        <v>0</v>
      </c>
      <c r="J457" s="45"/>
      <c r="K457" s="48"/>
      <c r="L457" s="48"/>
      <c r="M457" s="51"/>
    </row>
    <row r="458" spans="1:13" customHeight="1" ht="26">
      <c r="B458" s="52" t="s">
        <v>23</v>
      </c>
      <c r="C458" s="53"/>
      <c r="D458" s="80"/>
      <c r="E458" s="53"/>
      <c r="F458" s="53"/>
      <c r="G458" s="53"/>
      <c r="H458" s="80"/>
      <c r="I458" s="53"/>
      <c r="J458" s="53"/>
      <c r="K458" s="53"/>
      <c r="L458" s="53"/>
      <c r="M458" s="54"/>
    </row>
    <row r="459" spans="1:13">
      <c r="B459"/>
      <c r="C459"/>
      <c r="D459" s="81"/>
      <c r="E459"/>
      <c r="F459"/>
      <c r="G459"/>
      <c r="H459" s="81"/>
      <c r="I459"/>
      <c r="J459"/>
      <c r="K459"/>
      <c r="L459"/>
      <c r="M459"/>
    </row>
    <row r="460" spans="1:13" customHeight="1" ht="17">
      <c r="B460" s="25"/>
      <c r="C460" s="28" t="s">
        <v>241</v>
      </c>
      <c r="D460" s="86">
        <v>2500</v>
      </c>
      <c r="E460" s="34" t="s">
        <v>17</v>
      </c>
      <c r="F460" s="31">
        <v>44</v>
      </c>
      <c r="G460" s="38">
        <v>9</v>
      </c>
      <c r="H460" s="77"/>
      <c r="I460" s="37" t="str">
        <f>D460*H460</f>
        <v>0</v>
      </c>
      <c r="J460" s="43"/>
      <c r="K460" s="46"/>
      <c r="L460" s="46"/>
      <c r="M460" s="49"/>
    </row>
    <row r="461" spans="1:13" customHeight="1" ht="17">
      <c r="B461" s="26"/>
      <c r="C461" s="29"/>
      <c r="D461" s="87">
        <v>2500</v>
      </c>
      <c r="E461" s="35"/>
      <c r="F461" s="32">
        <v>46</v>
      </c>
      <c r="G461" s="40">
        <v>4</v>
      </c>
      <c r="H461" s="78"/>
      <c r="I461" s="39" t="str">
        <f>D461*H461</f>
        <v>0</v>
      </c>
      <c r="J461" s="44"/>
      <c r="K461" s="47"/>
      <c r="L461" s="47"/>
      <c r="M461" s="50"/>
    </row>
    <row r="462" spans="1:13" customHeight="1" ht="17">
      <c r="B462" s="26"/>
      <c r="C462" s="29"/>
      <c r="D462" s="87">
        <v>2500</v>
      </c>
      <c r="E462" s="35"/>
      <c r="F462" s="32">
        <v>48</v>
      </c>
      <c r="G462" s="40">
        <v>4</v>
      </c>
      <c r="H462" s="78"/>
      <c r="I462" s="39" t="str">
        <f>D462*H462</f>
        <v>0</v>
      </c>
      <c r="J462" s="44"/>
      <c r="K462" s="47"/>
      <c r="L462" s="47"/>
      <c r="M462" s="50"/>
    </row>
    <row r="463" spans="1:13" customHeight="1" ht="17">
      <c r="B463" s="27"/>
      <c r="C463" s="30"/>
      <c r="D463" s="88">
        <v>2500</v>
      </c>
      <c r="E463" s="36"/>
      <c r="F463" s="33">
        <v>50</v>
      </c>
      <c r="G463" s="42">
        <v>4</v>
      </c>
      <c r="H463" s="79"/>
      <c r="I463" s="41" t="str">
        <f>D463*H463</f>
        <v>0</v>
      </c>
      <c r="J463" s="44"/>
      <c r="K463" s="47"/>
      <c r="L463" s="47"/>
      <c r="M463" s="50"/>
    </row>
    <row r="464" spans="1:13" customHeight="1" ht="17">
      <c r="B464" s="25"/>
      <c r="C464" s="28" t="s">
        <v>242</v>
      </c>
      <c r="D464" s="86">
        <v>2500</v>
      </c>
      <c r="E464" s="34" t="s">
        <v>17</v>
      </c>
      <c r="F464" s="31">
        <v>44</v>
      </c>
      <c r="G464" s="38">
        <v>12</v>
      </c>
      <c r="H464" s="77"/>
      <c r="I464" s="37" t="str">
        <f>D464*H464</f>
        <v>0</v>
      </c>
      <c r="J464" s="44"/>
      <c r="K464" s="47"/>
      <c r="L464" s="47"/>
      <c r="M464" s="50"/>
    </row>
    <row r="465" spans="1:13" customHeight="1" ht="17">
      <c r="B465" s="26"/>
      <c r="C465" s="29"/>
      <c r="D465" s="87">
        <v>2500</v>
      </c>
      <c r="E465" s="35"/>
      <c r="F465" s="32">
        <v>46</v>
      </c>
      <c r="G465" s="40">
        <v>8</v>
      </c>
      <c r="H465" s="78"/>
      <c r="I465" s="39" t="str">
        <f>D465*H465</f>
        <v>0</v>
      </c>
      <c r="J465" s="44"/>
      <c r="K465" s="47"/>
      <c r="L465" s="47"/>
      <c r="M465" s="50"/>
    </row>
    <row r="466" spans="1:13" customHeight="1" ht="17">
      <c r="B466" s="26"/>
      <c r="C466" s="29"/>
      <c r="D466" s="87">
        <v>2500</v>
      </c>
      <c r="E466" s="35"/>
      <c r="F466" s="32">
        <v>48</v>
      </c>
      <c r="G466" s="40">
        <v>7</v>
      </c>
      <c r="H466" s="78"/>
      <c r="I466" s="39" t="str">
        <f>D466*H466</f>
        <v>0</v>
      </c>
      <c r="J466" s="44"/>
      <c r="K466" s="47"/>
      <c r="L466" s="47"/>
      <c r="M466" s="50"/>
    </row>
    <row r="467" spans="1:13" customHeight="1" ht="17">
      <c r="B467" s="27"/>
      <c r="C467" s="30"/>
      <c r="D467" s="88">
        <v>2500</v>
      </c>
      <c r="E467" s="36"/>
      <c r="F467" s="33">
        <v>50</v>
      </c>
      <c r="G467" s="42">
        <v>8</v>
      </c>
      <c r="H467" s="79"/>
      <c r="I467" s="41" t="str">
        <f>D467*H467</f>
        <v>0</v>
      </c>
      <c r="J467" s="44"/>
      <c r="K467" s="47"/>
      <c r="L467" s="47"/>
      <c r="M467" s="50"/>
    </row>
    <row r="468" spans="1:13" customHeight="1" ht="17">
      <c r="B468" s="25"/>
      <c r="C468" s="28" t="s">
        <v>243</v>
      </c>
      <c r="D468" s="86">
        <v>2500</v>
      </c>
      <c r="E468" s="34" t="s">
        <v>17</v>
      </c>
      <c r="F468" s="31">
        <v>44</v>
      </c>
      <c r="G468" s="38">
        <v>12</v>
      </c>
      <c r="H468" s="77"/>
      <c r="I468" s="37" t="str">
        <f>D468*H468</f>
        <v>0</v>
      </c>
      <c r="J468" s="44"/>
      <c r="K468" s="47"/>
      <c r="L468" s="47"/>
      <c r="M468" s="50"/>
    </row>
    <row r="469" spans="1:13" customHeight="1" ht="17">
      <c r="B469" s="26"/>
      <c r="C469" s="29"/>
      <c r="D469" s="87">
        <v>2500</v>
      </c>
      <c r="E469" s="35"/>
      <c r="F469" s="32">
        <v>46</v>
      </c>
      <c r="G469" s="40">
        <v>7</v>
      </c>
      <c r="H469" s="78"/>
      <c r="I469" s="39" t="str">
        <f>D469*H469</f>
        <v>0</v>
      </c>
      <c r="J469" s="44"/>
      <c r="K469" s="47"/>
      <c r="L469" s="47"/>
      <c r="M469" s="50"/>
    </row>
    <row r="470" spans="1:13" customHeight="1" ht="17">
      <c r="B470" s="26"/>
      <c r="C470" s="29"/>
      <c r="D470" s="87">
        <v>2500</v>
      </c>
      <c r="E470" s="35"/>
      <c r="F470" s="32">
        <v>48</v>
      </c>
      <c r="G470" s="40">
        <v>7</v>
      </c>
      <c r="H470" s="78"/>
      <c r="I470" s="39" t="str">
        <f>D470*H470</f>
        <v>0</v>
      </c>
      <c r="J470" s="44"/>
      <c r="K470" s="47"/>
      <c r="L470" s="47"/>
      <c r="M470" s="50"/>
    </row>
    <row r="471" spans="1:13" customHeight="1" ht="17">
      <c r="B471" s="27"/>
      <c r="C471" s="30"/>
      <c r="D471" s="88">
        <v>2500</v>
      </c>
      <c r="E471" s="36"/>
      <c r="F471" s="33">
        <v>50</v>
      </c>
      <c r="G471" s="42">
        <v>7</v>
      </c>
      <c r="H471" s="79"/>
      <c r="I471" s="41" t="str">
        <f>D471*H471</f>
        <v>0</v>
      </c>
      <c r="J471" s="44"/>
      <c r="K471" s="47"/>
      <c r="L471" s="47"/>
      <c r="M471" s="50"/>
    </row>
    <row r="472" spans="1:13" customHeight="1" ht="17">
      <c r="B472" s="25"/>
      <c r="C472" s="28" t="s">
        <v>244</v>
      </c>
      <c r="D472" s="86">
        <v>2500</v>
      </c>
      <c r="E472" s="34" t="s">
        <v>17</v>
      </c>
      <c r="F472" s="31">
        <v>44</v>
      </c>
      <c r="G472" s="38">
        <v>10</v>
      </c>
      <c r="H472" s="77"/>
      <c r="I472" s="37" t="str">
        <f>D472*H472</f>
        <v>0</v>
      </c>
      <c r="J472" s="44"/>
      <c r="K472" s="47"/>
      <c r="L472" s="47"/>
      <c r="M472" s="50"/>
    </row>
    <row r="473" spans="1:13" customHeight="1" ht="17">
      <c r="B473" s="26"/>
      <c r="C473" s="29"/>
      <c r="D473" s="87">
        <v>2500</v>
      </c>
      <c r="E473" s="35"/>
      <c r="F473" s="32">
        <v>46</v>
      </c>
      <c r="G473" s="40">
        <v>5</v>
      </c>
      <c r="H473" s="78"/>
      <c r="I473" s="39" t="str">
        <f>D473*H473</f>
        <v>0</v>
      </c>
      <c r="J473" s="44"/>
      <c r="K473" s="47"/>
      <c r="L473" s="47"/>
      <c r="M473" s="50"/>
    </row>
    <row r="474" spans="1:13" customHeight="1" ht="17">
      <c r="B474" s="26"/>
      <c r="C474" s="29"/>
      <c r="D474" s="87">
        <v>2500</v>
      </c>
      <c r="E474" s="35"/>
      <c r="F474" s="32">
        <v>48</v>
      </c>
      <c r="G474" s="40">
        <v>5</v>
      </c>
      <c r="H474" s="78"/>
      <c r="I474" s="39" t="str">
        <f>D474*H474</f>
        <v>0</v>
      </c>
      <c r="J474" s="44"/>
      <c r="K474" s="47"/>
      <c r="L474" s="47"/>
      <c r="M474" s="50"/>
    </row>
    <row r="475" spans="1:13" customHeight="1" ht="17">
      <c r="B475" s="27"/>
      <c r="C475" s="30"/>
      <c r="D475" s="88">
        <v>2500</v>
      </c>
      <c r="E475" s="36"/>
      <c r="F475" s="33">
        <v>50</v>
      </c>
      <c r="G475" s="42">
        <v>5</v>
      </c>
      <c r="H475" s="79"/>
      <c r="I475" s="41" t="str">
        <f>D475*H475</f>
        <v>0</v>
      </c>
      <c r="J475" s="45"/>
      <c r="K475" s="48"/>
      <c r="L475" s="48"/>
      <c r="M475" s="51"/>
    </row>
    <row r="476" spans="1:13" customHeight="1" ht="26">
      <c r="B476" s="52" t="s">
        <v>23</v>
      </c>
      <c r="C476" s="53"/>
      <c r="D476" s="80"/>
      <c r="E476" s="53"/>
      <c r="F476" s="53"/>
      <c r="G476" s="53"/>
      <c r="H476" s="80"/>
      <c r="I476" s="53"/>
      <c r="J476" s="53"/>
      <c r="K476" s="53"/>
      <c r="L476" s="53"/>
      <c r="M476" s="54"/>
    </row>
    <row r="477" spans="1:13">
      <c r="B477"/>
      <c r="C477"/>
      <c r="D477" s="81"/>
      <c r="E477"/>
      <c r="F477"/>
      <c r="G477"/>
      <c r="H477" s="81"/>
      <c r="I477"/>
      <c r="J477"/>
      <c r="K477"/>
      <c r="L477"/>
      <c r="M477"/>
    </row>
    <row r="478" spans="1:13">
      <c r="B478" s="25"/>
      <c r="C478" s="28" t="s">
        <v>245</v>
      </c>
      <c r="D478" s="86">
        <v>2000</v>
      </c>
      <c r="E478" s="34" t="s">
        <v>17</v>
      </c>
      <c r="F478" s="31">
        <v>44</v>
      </c>
      <c r="G478" s="38">
        <v>10</v>
      </c>
      <c r="H478" s="77"/>
      <c r="I478" s="37" t="str">
        <f>D478*H478</f>
        <v>0</v>
      </c>
      <c r="J478" s="43"/>
      <c r="K478" s="46"/>
      <c r="L478" s="46"/>
      <c r="M478" s="49"/>
    </row>
    <row r="479" spans="1:13">
      <c r="B479" s="26"/>
      <c r="C479" s="29"/>
      <c r="D479" s="87">
        <v>2000</v>
      </c>
      <c r="E479" s="35"/>
      <c r="F479" s="32">
        <v>46</v>
      </c>
      <c r="G479" s="40">
        <v>10</v>
      </c>
      <c r="H479" s="78"/>
      <c r="I479" s="39" t="str">
        <f>D479*H479</f>
        <v>0</v>
      </c>
      <c r="J479" s="44"/>
      <c r="K479" s="47"/>
      <c r="L479" s="47"/>
      <c r="M479" s="50"/>
    </row>
    <row r="480" spans="1:13">
      <c r="B480" s="26"/>
      <c r="C480" s="29"/>
      <c r="D480" s="87">
        <v>2000</v>
      </c>
      <c r="E480" s="35"/>
      <c r="F480" s="32">
        <v>48</v>
      </c>
      <c r="G480" s="40">
        <v>9</v>
      </c>
      <c r="H480" s="78"/>
      <c r="I480" s="39" t="str">
        <f>D480*H480</f>
        <v>0</v>
      </c>
      <c r="J480" s="44"/>
      <c r="K480" s="47"/>
      <c r="L480" s="47"/>
      <c r="M480" s="50"/>
    </row>
    <row r="481" spans="1:13">
      <c r="B481" s="26"/>
      <c r="C481" s="29"/>
      <c r="D481" s="87">
        <v>2000</v>
      </c>
      <c r="E481" s="35"/>
      <c r="F481" s="32">
        <v>50</v>
      </c>
      <c r="G481" s="40">
        <v>9</v>
      </c>
      <c r="H481" s="78"/>
      <c r="I481" s="39" t="str">
        <f>D481*H481</f>
        <v>0</v>
      </c>
      <c r="J481" s="44"/>
      <c r="K481" s="47"/>
      <c r="L481" s="47"/>
      <c r="M481" s="50"/>
    </row>
    <row r="482" spans="1:13">
      <c r="B482" s="26"/>
      <c r="C482" s="29"/>
      <c r="D482" s="87">
        <v>2000</v>
      </c>
      <c r="E482" s="35"/>
      <c r="F482" s="32">
        <v>52</v>
      </c>
      <c r="G482" s="40">
        <v>9</v>
      </c>
      <c r="H482" s="78"/>
      <c r="I482" s="39" t="str">
        <f>D482*H482</f>
        <v>0</v>
      </c>
      <c r="J482" s="44"/>
      <c r="K482" s="47"/>
      <c r="L482" s="47"/>
      <c r="M482" s="50"/>
    </row>
    <row r="483" spans="1:13">
      <c r="B483" s="27"/>
      <c r="C483" s="30"/>
      <c r="D483" s="88">
        <v>2000</v>
      </c>
      <c r="E483" s="36"/>
      <c r="F483" s="33">
        <v>54</v>
      </c>
      <c r="G483" s="42">
        <v>10</v>
      </c>
      <c r="H483" s="79"/>
      <c r="I483" s="41" t="str">
        <f>D483*H483</f>
        <v>0</v>
      </c>
      <c r="J483" s="44"/>
      <c r="K483" s="47"/>
      <c r="L483" s="47"/>
      <c r="M483" s="50"/>
    </row>
    <row r="484" spans="1:13">
      <c r="B484" s="25"/>
      <c r="C484" s="28" t="s">
        <v>246</v>
      </c>
      <c r="D484" s="86">
        <v>2000</v>
      </c>
      <c r="E484" s="34" t="s">
        <v>17</v>
      </c>
      <c r="F484" s="31">
        <v>44</v>
      </c>
      <c r="G484" s="38">
        <v>9</v>
      </c>
      <c r="H484" s="77"/>
      <c r="I484" s="37" t="str">
        <f>D484*H484</f>
        <v>0</v>
      </c>
      <c r="J484" s="44"/>
      <c r="K484" s="47"/>
      <c r="L484" s="47"/>
      <c r="M484" s="50"/>
    </row>
    <row r="485" spans="1:13">
      <c r="B485" s="26"/>
      <c r="C485" s="29"/>
      <c r="D485" s="87">
        <v>2000</v>
      </c>
      <c r="E485" s="35"/>
      <c r="F485" s="32">
        <v>46</v>
      </c>
      <c r="G485" s="40">
        <v>9</v>
      </c>
      <c r="H485" s="78"/>
      <c r="I485" s="39" t="str">
        <f>D485*H485</f>
        <v>0</v>
      </c>
      <c r="J485" s="44"/>
      <c r="K485" s="47"/>
      <c r="L485" s="47"/>
      <c r="M485" s="50"/>
    </row>
    <row r="486" spans="1:13">
      <c r="B486" s="26"/>
      <c r="C486" s="29"/>
      <c r="D486" s="87">
        <v>2000</v>
      </c>
      <c r="E486" s="35"/>
      <c r="F486" s="32">
        <v>48</v>
      </c>
      <c r="G486" s="40">
        <v>9</v>
      </c>
      <c r="H486" s="78"/>
      <c r="I486" s="39" t="str">
        <f>D486*H486</f>
        <v>0</v>
      </c>
      <c r="J486" s="44"/>
      <c r="K486" s="47"/>
      <c r="L486" s="47"/>
      <c r="M486" s="50"/>
    </row>
    <row r="487" spans="1:13">
      <c r="B487" s="26"/>
      <c r="C487" s="29"/>
      <c r="D487" s="87">
        <v>2000</v>
      </c>
      <c r="E487" s="35"/>
      <c r="F487" s="32">
        <v>50</v>
      </c>
      <c r="G487" s="40">
        <v>7</v>
      </c>
      <c r="H487" s="78"/>
      <c r="I487" s="39" t="str">
        <f>D487*H487</f>
        <v>0</v>
      </c>
      <c r="J487" s="44"/>
      <c r="K487" s="47"/>
      <c r="L487" s="47"/>
      <c r="M487" s="50"/>
    </row>
    <row r="488" spans="1:13">
      <c r="B488" s="26"/>
      <c r="C488" s="29"/>
      <c r="D488" s="87">
        <v>2000</v>
      </c>
      <c r="E488" s="35"/>
      <c r="F488" s="32">
        <v>52</v>
      </c>
      <c r="G488" s="40">
        <v>9</v>
      </c>
      <c r="H488" s="78"/>
      <c r="I488" s="39" t="str">
        <f>D488*H488</f>
        <v>0</v>
      </c>
      <c r="J488" s="44"/>
      <c r="K488" s="47"/>
      <c r="L488" s="47"/>
      <c r="M488" s="50"/>
    </row>
    <row r="489" spans="1:13">
      <c r="B489" s="27"/>
      <c r="C489" s="30"/>
      <c r="D489" s="88">
        <v>2000</v>
      </c>
      <c r="E489" s="36"/>
      <c r="F489" s="33">
        <v>54</v>
      </c>
      <c r="G489" s="42">
        <v>9</v>
      </c>
      <c r="H489" s="79"/>
      <c r="I489" s="41" t="str">
        <f>D489*H489</f>
        <v>0</v>
      </c>
      <c r="J489" s="44"/>
      <c r="K489" s="47"/>
      <c r="L489" s="47"/>
      <c r="M489" s="50"/>
    </row>
    <row r="490" spans="1:13">
      <c r="B490" s="64"/>
      <c r="C490" s="67"/>
      <c r="D490" s="83"/>
      <c r="E490" s="67"/>
      <c r="F490" s="67"/>
      <c r="G490" s="67"/>
      <c r="H490" s="83"/>
      <c r="I490" s="69"/>
      <c r="J490" s="44"/>
      <c r="K490" s="47"/>
      <c r="L490" s="47"/>
      <c r="M490" s="50"/>
    </row>
    <row r="491" spans="1:13">
      <c r="B491" s="65"/>
      <c r="C491"/>
      <c r="D491" s="81"/>
      <c r="E491"/>
      <c r="F491"/>
      <c r="G491"/>
      <c r="H491" s="81"/>
      <c r="I491" s="70"/>
      <c r="J491" s="44"/>
      <c r="K491" s="47"/>
      <c r="L491" s="47"/>
      <c r="M491" s="50"/>
    </row>
    <row r="492" spans="1:13">
      <c r="B492" s="65"/>
      <c r="C492"/>
      <c r="D492" s="81"/>
      <c r="E492"/>
      <c r="F492"/>
      <c r="G492"/>
      <c r="H492" s="81"/>
      <c r="I492" s="70"/>
      <c r="J492" s="44"/>
      <c r="K492" s="47"/>
      <c r="L492" s="47"/>
      <c r="M492" s="50"/>
    </row>
    <row r="493" spans="1:13">
      <c r="B493" s="65"/>
      <c r="C493"/>
      <c r="D493" s="81"/>
      <c r="E493"/>
      <c r="F493"/>
      <c r="G493"/>
      <c r="H493" s="81"/>
      <c r="I493" s="70"/>
      <c r="J493" s="44"/>
      <c r="K493" s="47"/>
      <c r="L493" s="47"/>
      <c r="M493" s="50"/>
    </row>
    <row r="494" spans="1:13">
      <c r="B494" s="66"/>
      <c r="C494" s="68"/>
      <c r="D494" s="84"/>
      <c r="E494" s="68"/>
      <c r="F494" s="68"/>
      <c r="G494" s="68"/>
      <c r="H494" s="84"/>
      <c r="I494" s="71"/>
      <c r="J494" s="45"/>
      <c r="K494" s="48"/>
      <c r="L494" s="48"/>
      <c r="M494" s="51"/>
    </row>
    <row r="495" spans="1:13" customHeight="1" ht="26">
      <c r="B495" s="52" t="s">
        <v>23</v>
      </c>
      <c r="C495" s="53"/>
      <c r="D495" s="80"/>
      <c r="E495" s="53"/>
      <c r="F495" s="53"/>
      <c r="G495" s="53"/>
      <c r="H495" s="80"/>
      <c r="I495" s="53"/>
      <c r="J495" s="53"/>
      <c r="K495" s="53"/>
      <c r="L495" s="53"/>
      <c r="M495" s="54"/>
    </row>
    <row r="496" spans="1:13">
      <c r="B496"/>
      <c r="C496"/>
      <c r="D496" s="81"/>
      <c r="E496"/>
      <c r="F496"/>
      <c r="G496"/>
      <c r="H496" s="81"/>
      <c r="I496"/>
      <c r="J496"/>
      <c r="K496"/>
      <c r="L496"/>
      <c r="M496"/>
    </row>
    <row r="497" spans="1:13">
      <c r="B497" s="25"/>
      <c r="C497" s="28" t="s">
        <v>247</v>
      </c>
      <c r="D497" s="90">
        <v>700</v>
      </c>
      <c r="E497" s="34" t="s">
        <v>17</v>
      </c>
      <c r="F497" s="31">
        <v>44</v>
      </c>
      <c r="G497" s="38">
        <v>100</v>
      </c>
      <c r="H497" s="77"/>
      <c r="I497" s="37" t="str">
        <f>D497*H497</f>
        <v>0</v>
      </c>
      <c r="J497" s="43"/>
      <c r="K497" s="46"/>
      <c r="L497" s="46"/>
      <c r="M497" s="49"/>
    </row>
    <row r="498" spans="1:13">
      <c r="B498" s="26"/>
      <c r="C498" s="29"/>
      <c r="D498" s="91">
        <v>700</v>
      </c>
      <c r="E498" s="35"/>
      <c r="F498" s="32">
        <v>46</v>
      </c>
      <c r="G498" s="40">
        <v>99</v>
      </c>
      <c r="H498" s="78"/>
      <c r="I498" s="39" t="str">
        <f>D498*H498</f>
        <v>0</v>
      </c>
      <c r="J498" s="44"/>
      <c r="K498" s="47"/>
      <c r="L498" s="47"/>
      <c r="M498" s="50"/>
    </row>
    <row r="499" spans="1:13">
      <c r="B499" s="26"/>
      <c r="C499" s="29"/>
      <c r="D499" s="91">
        <v>700</v>
      </c>
      <c r="E499" s="35"/>
      <c r="F499" s="32">
        <v>48</v>
      </c>
      <c r="G499" s="40">
        <v>99</v>
      </c>
      <c r="H499" s="78"/>
      <c r="I499" s="39" t="str">
        <f>D499*H499</f>
        <v>0</v>
      </c>
      <c r="J499" s="44"/>
      <c r="K499" s="47"/>
      <c r="L499" s="47"/>
      <c r="M499" s="50"/>
    </row>
    <row r="500" spans="1:13">
      <c r="B500" s="26"/>
      <c r="C500" s="29"/>
      <c r="D500" s="91">
        <v>700</v>
      </c>
      <c r="E500" s="35"/>
      <c r="F500" s="32">
        <v>50</v>
      </c>
      <c r="G500" s="40">
        <v>100</v>
      </c>
      <c r="H500" s="78"/>
      <c r="I500" s="39" t="str">
        <f>D500*H500</f>
        <v>0</v>
      </c>
      <c r="J500" s="44"/>
      <c r="K500" s="47"/>
      <c r="L500" s="47"/>
      <c r="M500" s="50"/>
    </row>
    <row r="501" spans="1:13">
      <c r="B501" s="27"/>
      <c r="C501" s="30"/>
      <c r="D501" s="92">
        <v>700</v>
      </c>
      <c r="E501" s="36"/>
      <c r="F501" s="33">
        <v>52</v>
      </c>
      <c r="G501" s="42">
        <v>96</v>
      </c>
      <c r="H501" s="79"/>
      <c r="I501" s="41" t="str">
        <f>D501*H501</f>
        <v>0</v>
      </c>
      <c r="J501" s="44"/>
      <c r="K501" s="47"/>
      <c r="L501" s="47"/>
      <c r="M501" s="50"/>
    </row>
    <row r="502" spans="1:13">
      <c r="B502" s="25"/>
      <c r="C502" s="28" t="s">
        <v>248</v>
      </c>
      <c r="D502" s="90">
        <v>700</v>
      </c>
      <c r="E502" s="34" t="s">
        <v>17</v>
      </c>
      <c r="F502" s="31">
        <v>42</v>
      </c>
      <c r="G502" s="38">
        <v>100</v>
      </c>
      <c r="H502" s="77"/>
      <c r="I502" s="37" t="str">
        <f>D502*H502</f>
        <v>0</v>
      </c>
      <c r="J502" s="44"/>
      <c r="K502" s="47"/>
      <c r="L502" s="47"/>
      <c r="M502" s="50"/>
    </row>
    <row r="503" spans="1:13">
      <c r="B503" s="26"/>
      <c r="C503" s="29"/>
      <c r="D503" s="91">
        <v>700</v>
      </c>
      <c r="E503" s="35"/>
      <c r="F503" s="32">
        <v>44</v>
      </c>
      <c r="G503" s="40">
        <v>100</v>
      </c>
      <c r="H503" s="78"/>
      <c r="I503" s="39" t="str">
        <f>D503*H503</f>
        <v>0</v>
      </c>
      <c r="J503" s="44"/>
      <c r="K503" s="47"/>
      <c r="L503" s="47"/>
      <c r="M503" s="50"/>
    </row>
    <row r="504" spans="1:13">
      <c r="B504" s="26"/>
      <c r="C504" s="29"/>
      <c r="D504" s="91">
        <v>700</v>
      </c>
      <c r="E504" s="35"/>
      <c r="F504" s="32">
        <v>46</v>
      </c>
      <c r="G504" s="40">
        <v>100</v>
      </c>
      <c r="H504" s="78"/>
      <c r="I504" s="39" t="str">
        <f>D504*H504</f>
        <v>0</v>
      </c>
      <c r="J504" s="44"/>
      <c r="K504" s="47"/>
      <c r="L504" s="47"/>
      <c r="M504" s="50"/>
    </row>
    <row r="505" spans="1:13">
      <c r="B505" s="26"/>
      <c r="C505" s="29"/>
      <c r="D505" s="91">
        <v>700</v>
      </c>
      <c r="E505" s="35"/>
      <c r="F505" s="32">
        <v>50</v>
      </c>
      <c r="G505" s="40">
        <v>99</v>
      </c>
      <c r="H505" s="78"/>
      <c r="I505" s="39" t="str">
        <f>D505*H505</f>
        <v>0</v>
      </c>
      <c r="J505" s="44"/>
      <c r="K505" s="47"/>
      <c r="L505" s="47"/>
      <c r="M505" s="50"/>
    </row>
    <row r="506" spans="1:13">
      <c r="B506" s="27"/>
      <c r="C506" s="30"/>
      <c r="D506" s="92">
        <v>700</v>
      </c>
      <c r="E506" s="36"/>
      <c r="F506" s="33">
        <v>52</v>
      </c>
      <c r="G506" s="42">
        <v>100</v>
      </c>
      <c r="H506" s="79"/>
      <c r="I506" s="41" t="str">
        <f>D506*H506</f>
        <v>0</v>
      </c>
      <c r="J506" s="44"/>
      <c r="K506" s="47"/>
      <c r="L506" s="47"/>
      <c r="M506" s="50"/>
    </row>
    <row r="507" spans="1:13">
      <c r="B507" s="25"/>
      <c r="C507" s="28" t="s">
        <v>249</v>
      </c>
      <c r="D507" s="90">
        <v>700</v>
      </c>
      <c r="E507" s="34" t="s">
        <v>17</v>
      </c>
      <c r="F507" s="31">
        <v>42</v>
      </c>
      <c r="G507" s="38">
        <v>100</v>
      </c>
      <c r="H507" s="77"/>
      <c r="I507" s="37" t="str">
        <f>D507*H507</f>
        <v>0</v>
      </c>
      <c r="J507" s="44"/>
      <c r="K507" s="47"/>
      <c r="L507" s="47"/>
      <c r="M507" s="50"/>
    </row>
    <row r="508" spans="1:13">
      <c r="B508" s="26"/>
      <c r="C508" s="29"/>
      <c r="D508" s="91">
        <v>700</v>
      </c>
      <c r="E508" s="35"/>
      <c r="F508" s="32">
        <v>44</v>
      </c>
      <c r="G508" s="40">
        <v>100</v>
      </c>
      <c r="H508" s="78"/>
      <c r="I508" s="39" t="str">
        <f>D508*H508</f>
        <v>0</v>
      </c>
      <c r="J508" s="44"/>
      <c r="K508" s="47"/>
      <c r="L508" s="47"/>
      <c r="M508" s="50"/>
    </row>
    <row r="509" spans="1:13">
      <c r="B509" s="26"/>
      <c r="C509" s="29"/>
      <c r="D509" s="91">
        <v>700</v>
      </c>
      <c r="E509" s="35"/>
      <c r="F509" s="32">
        <v>46</v>
      </c>
      <c r="G509" s="40">
        <v>100</v>
      </c>
      <c r="H509" s="78"/>
      <c r="I509" s="39" t="str">
        <f>D509*H509</f>
        <v>0</v>
      </c>
      <c r="J509" s="44"/>
      <c r="K509" s="47"/>
      <c r="L509" s="47"/>
      <c r="M509" s="50"/>
    </row>
    <row r="510" spans="1:13">
      <c r="B510" s="26"/>
      <c r="C510" s="29"/>
      <c r="D510" s="91">
        <v>700</v>
      </c>
      <c r="E510" s="35"/>
      <c r="F510" s="32">
        <v>48</v>
      </c>
      <c r="G510" s="40">
        <v>100</v>
      </c>
      <c r="H510" s="78"/>
      <c r="I510" s="39" t="str">
        <f>D510*H510</f>
        <v>0</v>
      </c>
      <c r="J510" s="44"/>
      <c r="K510" s="47"/>
      <c r="L510" s="47"/>
      <c r="M510" s="50"/>
    </row>
    <row r="511" spans="1:13">
      <c r="B511" s="26"/>
      <c r="C511" s="29"/>
      <c r="D511" s="91">
        <v>700</v>
      </c>
      <c r="E511" s="35"/>
      <c r="F511" s="32">
        <v>50</v>
      </c>
      <c r="G511" s="40">
        <v>99</v>
      </c>
      <c r="H511" s="78"/>
      <c r="I511" s="39" t="str">
        <f>D511*H511</f>
        <v>0</v>
      </c>
      <c r="J511" s="44"/>
      <c r="K511" s="47"/>
      <c r="L511" s="47"/>
      <c r="M511" s="50"/>
    </row>
    <row r="512" spans="1:13">
      <c r="B512" s="27"/>
      <c r="C512" s="30"/>
      <c r="D512" s="92">
        <v>700</v>
      </c>
      <c r="E512" s="36"/>
      <c r="F512" s="33">
        <v>52</v>
      </c>
      <c r="G512" s="42">
        <v>100</v>
      </c>
      <c r="H512" s="79"/>
      <c r="I512" s="41" t="str">
        <f>D512*H512</f>
        <v>0</v>
      </c>
      <c r="J512" s="44"/>
      <c r="K512" s="47"/>
      <c r="L512" s="47"/>
      <c r="M512" s="50"/>
    </row>
    <row r="513" spans="1:13">
      <c r="B513" s="25"/>
      <c r="C513" s="28" t="s">
        <v>250</v>
      </c>
      <c r="D513" s="90">
        <v>700</v>
      </c>
      <c r="E513" s="34" t="s">
        <v>17</v>
      </c>
      <c r="F513" s="31">
        <v>44</v>
      </c>
      <c r="G513" s="38">
        <v>99</v>
      </c>
      <c r="H513" s="77"/>
      <c r="I513" s="37" t="str">
        <f>D513*H513</f>
        <v>0</v>
      </c>
      <c r="J513" s="44"/>
      <c r="K513" s="47"/>
      <c r="L513" s="47"/>
      <c r="M513" s="50"/>
    </row>
    <row r="514" spans="1:13">
      <c r="B514" s="26"/>
      <c r="C514" s="29"/>
      <c r="D514" s="91">
        <v>700</v>
      </c>
      <c r="E514" s="35"/>
      <c r="F514" s="32">
        <v>46</v>
      </c>
      <c r="G514" s="40">
        <v>100</v>
      </c>
      <c r="H514" s="78"/>
      <c r="I514" s="39" t="str">
        <f>D514*H514</f>
        <v>0</v>
      </c>
      <c r="J514" s="44"/>
      <c r="K514" s="47"/>
      <c r="L514" s="47"/>
      <c r="M514" s="50"/>
    </row>
    <row r="515" spans="1:13">
      <c r="B515" s="26"/>
      <c r="C515" s="29"/>
      <c r="D515" s="91">
        <v>700</v>
      </c>
      <c r="E515" s="35"/>
      <c r="F515" s="32">
        <v>48</v>
      </c>
      <c r="G515" s="40">
        <v>100</v>
      </c>
      <c r="H515" s="78"/>
      <c r="I515" s="39" t="str">
        <f>D515*H515</f>
        <v>0</v>
      </c>
      <c r="J515" s="44"/>
      <c r="K515" s="47"/>
      <c r="L515" s="47"/>
      <c r="M515" s="50"/>
    </row>
    <row r="516" spans="1:13">
      <c r="B516" s="26"/>
      <c r="C516" s="29"/>
      <c r="D516" s="91">
        <v>700</v>
      </c>
      <c r="E516" s="35"/>
      <c r="F516" s="32">
        <v>50</v>
      </c>
      <c r="G516" s="40">
        <v>100</v>
      </c>
      <c r="H516" s="78"/>
      <c r="I516" s="39" t="str">
        <f>D516*H516</f>
        <v>0</v>
      </c>
      <c r="J516" s="44"/>
      <c r="K516" s="47"/>
      <c r="L516" s="47"/>
      <c r="M516" s="50"/>
    </row>
    <row r="517" spans="1:13">
      <c r="B517" s="27"/>
      <c r="C517" s="30"/>
      <c r="D517" s="92">
        <v>700</v>
      </c>
      <c r="E517" s="36"/>
      <c r="F517" s="33">
        <v>52</v>
      </c>
      <c r="G517" s="42">
        <v>100</v>
      </c>
      <c r="H517" s="79"/>
      <c r="I517" s="41" t="str">
        <f>D517*H517</f>
        <v>0</v>
      </c>
      <c r="J517" s="44"/>
      <c r="K517" s="47"/>
      <c r="L517" s="47"/>
      <c r="M517" s="50"/>
    </row>
    <row r="518" spans="1:13">
      <c r="B518" s="25"/>
      <c r="C518" s="28" t="s">
        <v>251</v>
      </c>
      <c r="D518" s="90">
        <v>700</v>
      </c>
      <c r="E518" s="34" t="s">
        <v>17</v>
      </c>
      <c r="F518" s="31">
        <v>44</v>
      </c>
      <c r="G518" s="38">
        <v>100</v>
      </c>
      <c r="H518" s="77"/>
      <c r="I518" s="37" t="str">
        <f>D518*H518</f>
        <v>0</v>
      </c>
      <c r="J518" s="44"/>
      <c r="K518" s="47"/>
      <c r="L518" s="47"/>
      <c r="M518" s="50"/>
    </row>
    <row r="519" spans="1:13">
      <c r="B519" s="26"/>
      <c r="C519" s="29"/>
      <c r="D519" s="91">
        <v>700</v>
      </c>
      <c r="E519" s="35"/>
      <c r="F519" s="32">
        <v>46</v>
      </c>
      <c r="G519" s="40">
        <v>100</v>
      </c>
      <c r="H519" s="78"/>
      <c r="I519" s="39" t="str">
        <f>D519*H519</f>
        <v>0</v>
      </c>
      <c r="J519" s="44"/>
      <c r="K519" s="47"/>
      <c r="L519" s="47"/>
      <c r="M519" s="50"/>
    </row>
    <row r="520" spans="1:13">
      <c r="B520" s="26"/>
      <c r="C520" s="29"/>
      <c r="D520" s="91">
        <v>700</v>
      </c>
      <c r="E520" s="35"/>
      <c r="F520" s="32">
        <v>48</v>
      </c>
      <c r="G520" s="40">
        <v>100</v>
      </c>
      <c r="H520" s="78"/>
      <c r="I520" s="39" t="str">
        <f>D520*H520</f>
        <v>0</v>
      </c>
      <c r="J520" s="44"/>
      <c r="K520" s="47"/>
      <c r="L520" s="47"/>
      <c r="M520" s="50"/>
    </row>
    <row r="521" spans="1:13">
      <c r="B521" s="26"/>
      <c r="C521" s="29"/>
      <c r="D521" s="91">
        <v>700</v>
      </c>
      <c r="E521" s="35"/>
      <c r="F521" s="32">
        <v>50</v>
      </c>
      <c r="G521" s="40">
        <v>100</v>
      </c>
      <c r="H521" s="78"/>
      <c r="I521" s="39" t="str">
        <f>D521*H521</f>
        <v>0</v>
      </c>
      <c r="J521" s="44"/>
      <c r="K521" s="47"/>
      <c r="L521" s="47"/>
      <c r="M521" s="50"/>
    </row>
    <row r="522" spans="1:13">
      <c r="B522" s="27"/>
      <c r="C522" s="30"/>
      <c r="D522" s="92">
        <v>700</v>
      </c>
      <c r="E522" s="36"/>
      <c r="F522" s="33">
        <v>52</v>
      </c>
      <c r="G522" s="42">
        <v>100</v>
      </c>
      <c r="H522" s="79"/>
      <c r="I522" s="41" t="str">
        <f>D522*H522</f>
        <v>0</v>
      </c>
      <c r="J522" s="44"/>
      <c r="K522" s="47"/>
      <c r="L522" s="47"/>
      <c r="M522" s="50"/>
    </row>
    <row r="523" spans="1:13">
      <c r="B523" s="25"/>
      <c r="C523" s="28" t="s">
        <v>252</v>
      </c>
      <c r="D523" s="90">
        <v>700</v>
      </c>
      <c r="E523" s="34" t="s">
        <v>17</v>
      </c>
      <c r="F523" s="31">
        <v>44</v>
      </c>
      <c r="G523" s="38">
        <v>100</v>
      </c>
      <c r="H523" s="77"/>
      <c r="I523" s="37" t="str">
        <f>D523*H523</f>
        <v>0</v>
      </c>
      <c r="J523" s="44"/>
      <c r="K523" s="47"/>
      <c r="L523" s="47"/>
      <c r="M523" s="50"/>
    </row>
    <row r="524" spans="1:13">
      <c r="B524" s="26"/>
      <c r="C524" s="29"/>
      <c r="D524" s="91">
        <v>700</v>
      </c>
      <c r="E524" s="35"/>
      <c r="F524" s="32">
        <v>46</v>
      </c>
      <c r="G524" s="40">
        <v>99</v>
      </c>
      <c r="H524" s="78"/>
      <c r="I524" s="39" t="str">
        <f>D524*H524</f>
        <v>0</v>
      </c>
      <c r="J524" s="44"/>
      <c r="K524" s="47"/>
      <c r="L524" s="47"/>
      <c r="M524" s="50"/>
    </row>
    <row r="525" spans="1:13">
      <c r="B525" s="26"/>
      <c r="C525" s="29"/>
      <c r="D525" s="91">
        <v>700</v>
      </c>
      <c r="E525" s="35"/>
      <c r="F525" s="32">
        <v>48</v>
      </c>
      <c r="G525" s="40">
        <v>99</v>
      </c>
      <c r="H525" s="78"/>
      <c r="I525" s="39" t="str">
        <f>D525*H525</f>
        <v>0</v>
      </c>
      <c r="J525" s="44"/>
      <c r="K525" s="47"/>
      <c r="L525" s="47"/>
      <c r="M525" s="50"/>
    </row>
    <row r="526" spans="1:13">
      <c r="B526" s="26"/>
      <c r="C526" s="29"/>
      <c r="D526" s="91">
        <v>700</v>
      </c>
      <c r="E526" s="35"/>
      <c r="F526" s="32">
        <v>50</v>
      </c>
      <c r="G526" s="40">
        <v>99</v>
      </c>
      <c r="H526" s="78"/>
      <c r="I526" s="39" t="str">
        <f>D526*H526</f>
        <v>0</v>
      </c>
      <c r="J526" s="44"/>
      <c r="K526" s="47"/>
      <c r="L526" s="47"/>
      <c r="M526" s="50"/>
    </row>
    <row r="527" spans="1:13">
      <c r="B527" s="27"/>
      <c r="C527" s="30"/>
      <c r="D527" s="92">
        <v>700</v>
      </c>
      <c r="E527" s="36"/>
      <c r="F527" s="33">
        <v>52</v>
      </c>
      <c r="G527" s="42">
        <v>100</v>
      </c>
      <c r="H527" s="79"/>
      <c r="I527" s="41" t="str">
        <f>D527*H527</f>
        <v>0</v>
      </c>
      <c r="J527" s="44"/>
      <c r="K527" s="47"/>
      <c r="L527" s="47"/>
      <c r="M527" s="50"/>
    </row>
    <row r="528" spans="1:13">
      <c r="B528" s="25"/>
      <c r="C528" s="28" t="s">
        <v>253</v>
      </c>
      <c r="D528" s="90">
        <v>700</v>
      </c>
      <c r="E528" s="34" t="s">
        <v>17</v>
      </c>
      <c r="F528" s="31">
        <v>44</v>
      </c>
      <c r="G528" s="38">
        <v>100</v>
      </c>
      <c r="H528" s="77"/>
      <c r="I528" s="37" t="str">
        <f>D528*H528</f>
        <v>0</v>
      </c>
      <c r="J528" s="44"/>
      <c r="K528" s="47"/>
      <c r="L528" s="47"/>
      <c r="M528" s="50"/>
    </row>
    <row r="529" spans="1:13">
      <c r="B529" s="26"/>
      <c r="C529" s="29"/>
      <c r="D529" s="91">
        <v>700</v>
      </c>
      <c r="E529" s="35"/>
      <c r="F529" s="32">
        <v>46</v>
      </c>
      <c r="G529" s="40">
        <v>98</v>
      </c>
      <c r="H529" s="78"/>
      <c r="I529" s="39" t="str">
        <f>D529*H529</f>
        <v>0</v>
      </c>
      <c r="J529" s="44"/>
      <c r="K529" s="47"/>
      <c r="L529" s="47"/>
      <c r="M529" s="50"/>
    </row>
    <row r="530" spans="1:13">
      <c r="B530" s="26"/>
      <c r="C530" s="29"/>
      <c r="D530" s="91">
        <v>700</v>
      </c>
      <c r="E530" s="35"/>
      <c r="F530" s="32">
        <v>48</v>
      </c>
      <c r="G530" s="40">
        <v>100</v>
      </c>
      <c r="H530" s="78"/>
      <c r="I530" s="39" t="str">
        <f>D530*H530</f>
        <v>0</v>
      </c>
      <c r="J530" s="44"/>
      <c r="K530" s="47"/>
      <c r="L530" s="47"/>
      <c r="M530" s="50"/>
    </row>
    <row r="531" spans="1:13">
      <c r="B531" s="26"/>
      <c r="C531" s="29"/>
      <c r="D531" s="91">
        <v>700</v>
      </c>
      <c r="E531" s="35"/>
      <c r="F531" s="32">
        <v>50</v>
      </c>
      <c r="G531" s="40">
        <v>100</v>
      </c>
      <c r="H531" s="78"/>
      <c r="I531" s="39" t="str">
        <f>D531*H531</f>
        <v>0</v>
      </c>
      <c r="J531" s="44"/>
      <c r="K531" s="47"/>
      <c r="L531" s="47"/>
      <c r="M531" s="50"/>
    </row>
    <row r="532" spans="1:13">
      <c r="B532" s="27"/>
      <c r="C532" s="30"/>
      <c r="D532" s="92">
        <v>700</v>
      </c>
      <c r="E532" s="36"/>
      <c r="F532" s="33">
        <v>52</v>
      </c>
      <c r="G532" s="42">
        <v>100</v>
      </c>
      <c r="H532" s="79"/>
      <c r="I532" s="41" t="str">
        <f>D532*H532</f>
        <v>0</v>
      </c>
      <c r="J532" s="44"/>
      <c r="K532" s="47"/>
      <c r="L532" s="47"/>
      <c r="M532" s="50"/>
    </row>
    <row r="533" spans="1:13">
      <c r="B533" s="25"/>
      <c r="C533" s="28" t="s">
        <v>254</v>
      </c>
      <c r="D533" s="90">
        <v>700</v>
      </c>
      <c r="E533" s="34" t="s">
        <v>17</v>
      </c>
      <c r="F533" s="31">
        <v>42</v>
      </c>
      <c r="G533" s="38">
        <v>100</v>
      </c>
      <c r="H533" s="77"/>
      <c r="I533" s="37" t="str">
        <f>D533*H533</f>
        <v>0</v>
      </c>
      <c r="J533" s="44"/>
      <c r="K533" s="47"/>
      <c r="L533" s="47"/>
      <c r="M533" s="50"/>
    </row>
    <row r="534" spans="1:13">
      <c r="B534" s="26"/>
      <c r="C534" s="29"/>
      <c r="D534" s="91">
        <v>700</v>
      </c>
      <c r="E534" s="35"/>
      <c r="F534" s="32">
        <v>44</v>
      </c>
      <c r="G534" s="40">
        <v>100</v>
      </c>
      <c r="H534" s="78"/>
      <c r="I534" s="39" t="str">
        <f>D534*H534</f>
        <v>0</v>
      </c>
      <c r="J534" s="44"/>
      <c r="K534" s="47"/>
      <c r="L534" s="47"/>
      <c r="M534" s="50"/>
    </row>
    <row r="535" spans="1:13">
      <c r="B535" s="26"/>
      <c r="C535" s="29"/>
      <c r="D535" s="91">
        <v>700</v>
      </c>
      <c r="E535" s="35"/>
      <c r="F535" s="32">
        <v>46</v>
      </c>
      <c r="G535" s="40">
        <v>100</v>
      </c>
      <c r="H535" s="78"/>
      <c r="I535" s="39" t="str">
        <f>D535*H535</f>
        <v>0</v>
      </c>
      <c r="J535" s="44"/>
      <c r="K535" s="47"/>
      <c r="L535" s="47"/>
      <c r="M535" s="50"/>
    </row>
    <row r="536" spans="1:13">
      <c r="B536" s="26"/>
      <c r="C536" s="29"/>
      <c r="D536" s="91">
        <v>700</v>
      </c>
      <c r="E536" s="35"/>
      <c r="F536" s="32">
        <v>48</v>
      </c>
      <c r="G536" s="40">
        <v>99</v>
      </c>
      <c r="H536" s="78"/>
      <c r="I536" s="39" t="str">
        <f>D536*H536</f>
        <v>0</v>
      </c>
      <c r="J536" s="44"/>
      <c r="K536" s="47"/>
      <c r="L536" s="47"/>
      <c r="M536" s="50"/>
    </row>
    <row r="537" spans="1:13">
      <c r="B537" s="26"/>
      <c r="C537" s="29"/>
      <c r="D537" s="91">
        <v>700</v>
      </c>
      <c r="E537" s="35"/>
      <c r="F537" s="32">
        <v>50</v>
      </c>
      <c r="G537" s="40">
        <v>100</v>
      </c>
      <c r="H537" s="78"/>
      <c r="I537" s="39" t="str">
        <f>D537*H537</f>
        <v>0</v>
      </c>
      <c r="J537" s="44"/>
      <c r="K537" s="47"/>
      <c r="L537" s="47"/>
      <c r="M537" s="50"/>
    </row>
    <row r="538" spans="1:13">
      <c r="B538" s="27"/>
      <c r="C538" s="30"/>
      <c r="D538" s="92">
        <v>700</v>
      </c>
      <c r="E538" s="36"/>
      <c r="F538" s="33">
        <v>52</v>
      </c>
      <c r="G538" s="42">
        <v>100</v>
      </c>
      <c r="H538" s="79"/>
      <c r="I538" s="41" t="str">
        <f>D538*H538</f>
        <v>0</v>
      </c>
      <c r="J538" s="44"/>
      <c r="K538" s="47"/>
      <c r="L538" s="47"/>
      <c r="M538" s="50"/>
    </row>
    <row r="539" spans="1:13">
      <c r="B539" s="25"/>
      <c r="C539" s="28" t="s">
        <v>255</v>
      </c>
      <c r="D539" s="90">
        <v>700</v>
      </c>
      <c r="E539" s="34" t="s">
        <v>17</v>
      </c>
      <c r="F539" s="31">
        <v>42</v>
      </c>
      <c r="G539" s="38">
        <v>100</v>
      </c>
      <c r="H539" s="77"/>
      <c r="I539" s="37" t="str">
        <f>D539*H539</f>
        <v>0</v>
      </c>
      <c r="J539" s="44"/>
      <c r="K539" s="47"/>
      <c r="L539" s="47"/>
      <c r="M539" s="50"/>
    </row>
    <row r="540" spans="1:13">
      <c r="B540" s="26"/>
      <c r="C540" s="29"/>
      <c r="D540" s="91">
        <v>700</v>
      </c>
      <c r="E540" s="35"/>
      <c r="F540" s="32">
        <v>44</v>
      </c>
      <c r="G540" s="40">
        <v>100</v>
      </c>
      <c r="H540" s="78"/>
      <c r="I540" s="39" t="str">
        <f>D540*H540</f>
        <v>0</v>
      </c>
      <c r="J540" s="44"/>
      <c r="K540" s="47"/>
      <c r="L540" s="47"/>
      <c r="M540" s="50"/>
    </row>
    <row r="541" spans="1:13">
      <c r="B541" s="26"/>
      <c r="C541" s="29"/>
      <c r="D541" s="91">
        <v>700</v>
      </c>
      <c r="E541" s="35"/>
      <c r="F541" s="32">
        <v>46</v>
      </c>
      <c r="G541" s="40">
        <v>100</v>
      </c>
      <c r="H541" s="78"/>
      <c r="I541" s="39" t="str">
        <f>D541*H541</f>
        <v>0</v>
      </c>
      <c r="J541" s="44"/>
      <c r="K541" s="47"/>
      <c r="L541" s="47"/>
      <c r="M541" s="50"/>
    </row>
    <row r="542" spans="1:13">
      <c r="B542" s="26"/>
      <c r="C542" s="29"/>
      <c r="D542" s="91">
        <v>700</v>
      </c>
      <c r="E542" s="35"/>
      <c r="F542" s="32">
        <v>48</v>
      </c>
      <c r="G542" s="40">
        <v>96</v>
      </c>
      <c r="H542" s="78"/>
      <c r="I542" s="39" t="str">
        <f>D542*H542</f>
        <v>0</v>
      </c>
      <c r="J542" s="44"/>
      <c r="K542" s="47"/>
      <c r="L542" s="47"/>
      <c r="M542" s="50"/>
    </row>
    <row r="543" spans="1:13">
      <c r="B543" s="26"/>
      <c r="C543" s="29"/>
      <c r="D543" s="91">
        <v>700</v>
      </c>
      <c r="E543" s="35"/>
      <c r="F543" s="32">
        <v>50</v>
      </c>
      <c r="G543" s="40">
        <v>100</v>
      </c>
      <c r="H543" s="78"/>
      <c r="I543" s="39" t="str">
        <f>D543*H543</f>
        <v>0</v>
      </c>
      <c r="J543" s="44"/>
      <c r="K543" s="47"/>
      <c r="L543" s="47"/>
      <c r="M543" s="50"/>
    </row>
    <row r="544" spans="1:13">
      <c r="B544" s="27"/>
      <c r="C544" s="30"/>
      <c r="D544" s="92">
        <v>700</v>
      </c>
      <c r="E544" s="36"/>
      <c r="F544" s="33">
        <v>52</v>
      </c>
      <c r="G544" s="42">
        <v>100</v>
      </c>
      <c r="H544" s="79"/>
      <c r="I544" s="41" t="str">
        <f>D544*H544</f>
        <v>0</v>
      </c>
      <c r="J544" s="45"/>
      <c r="K544" s="48"/>
      <c r="L544" s="48"/>
      <c r="M544" s="51"/>
    </row>
    <row r="545" spans="1:13" customHeight="1" ht="26">
      <c r="B545" s="52" t="s">
        <v>23</v>
      </c>
      <c r="C545" s="53"/>
      <c r="D545" s="80"/>
      <c r="E545" s="53"/>
      <c r="F545" s="53"/>
      <c r="G545" s="53"/>
      <c r="H545" s="80"/>
      <c r="I545" s="53"/>
      <c r="J545" s="53"/>
      <c r="K545" s="53"/>
      <c r="L545" s="53"/>
      <c r="M545" s="54"/>
    </row>
    <row r="546" spans="1:13">
      <c r="B546"/>
      <c r="C546"/>
      <c r="D546" s="81"/>
      <c r="E546"/>
      <c r="F546"/>
      <c r="G546"/>
      <c r="H546" s="81"/>
      <c r="I546"/>
      <c r="J546"/>
      <c r="K546"/>
      <c r="L546"/>
      <c r="M546"/>
    </row>
    <row r="547" spans="1:13" customHeight="1" ht="30">
      <c r="B547" s="22" t="s">
        <v>104</v>
      </c>
      <c r="C547" s="23"/>
      <c r="D547" s="85"/>
      <c r="E547" s="23"/>
      <c r="F547" s="23"/>
      <c r="G547" s="23"/>
      <c r="H547" s="85"/>
      <c r="I547" s="23"/>
      <c r="J547" s="23"/>
      <c r="K547" s="23"/>
      <c r="L547" s="23"/>
      <c r="M547" s="24"/>
    </row>
    <row r="548" spans="1:13">
      <c r="B548"/>
      <c r="C548"/>
      <c r="D548" s="81"/>
      <c r="E548"/>
      <c r="F548"/>
      <c r="G548"/>
      <c r="H548" s="81"/>
      <c r="I548"/>
      <c r="J548"/>
      <c r="K548"/>
      <c r="L548"/>
      <c r="M548"/>
    </row>
    <row r="549" spans="1:13" customHeight="1" ht="17">
      <c r="B549" s="25" t="s">
        <v>25</v>
      </c>
      <c r="C549" s="28" t="s">
        <v>256</v>
      </c>
      <c r="D549" s="86">
        <v>1500</v>
      </c>
      <c r="E549" s="34" t="s">
        <v>17</v>
      </c>
      <c r="F549" s="31">
        <v>44</v>
      </c>
      <c r="G549" s="38">
        <v>5</v>
      </c>
      <c r="H549" s="77"/>
      <c r="I549" s="37" t="str">
        <f>D549*H549</f>
        <v>0</v>
      </c>
      <c r="J549" s="43"/>
      <c r="K549" s="46"/>
      <c r="L549" s="46"/>
      <c r="M549" s="49"/>
    </row>
    <row r="550" spans="1:13" customHeight="1" ht="17">
      <c r="B550" s="26"/>
      <c r="C550" s="29"/>
      <c r="D550" s="87">
        <v>1500</v>
      </c>
      <c r="E550" s="35"/>
      <c r="F550" s="32">
        <v>46</v>
      </c>
      <c r="G550" s="40">
        <v>5</v>
      </c>
      <c r="H550" s="78"/>
      <c r="I550" s="39" t="str">
        <f>D550*H550</f>
        <v>0</v>
      </c>
      <c r="J550" s="44"/>
      <c r="K550" s="47"/>
      <c r="L550" s="47"/>
      <c r="M550" s="50"/>
    </row>
    <row r="551" spans="1:13" customHeight="1" ht="17">
      <c r="B551" s="26"/>
      <c r="C551" s="29"/>
      <c r="D551" s="87">
        <v>1500</v>
      </c>
      <c r="E551" s="35"/>
      <c r="F551" s="32">
        <v>48</v>
      </c>
      <c r="G551" s="40">
        <v>5</v>
      </c>
      <c r="H551" s="78"/>
      <c r="I551" s="39" t="str">
        <f>D551*H551</f>
        <v>0</v>
      </c>
      <c r="J551" s="44"/>
      <c r="K551" s="47"/>
      <c r="L551" s="47"/>
      <c r="M551" s="50"/>
    </row>
    <row r="552" spans="1:13" customHeight="1" ht="17">
      <c r="B552" s="27"/>
      <c r="C552" s="30"/>
      <c r="D552" s="88">
        <v>1500</v>
      </c>
      <c r="E552" s="36"/>
      <c r="F552" s="33">
        <v>50</v>
      </c>
      <c r="G552" s="42">
        <v>5</v>
      </c>
      <c r="H552" s="79"/>
      <c r="I552" s="41" t="str">
        <f>D552*H552</f>
        <v>0</v>
      </c>
      <c r="J552" s="44"/>
      <c r="K552" s="47"/>
      <c r="L552" s="47"/>
      <c r="M552" s="50"/>
    </row>
    <row r="553" spans="1:13" customHeight="1" ht="17">
      <c r="B553" s="25" t="s">
        <v>25</v>
      </c>
      <c r="C553" s="28" t="s">
        <v>257</v>
      </c>
      <c r="D553" s="86">
        <v>1500</v>
      </c>
      <c r="E553" s="34" t="s">
        <v>17</v>
      </c>
      <c r="F553" s="31">
        <v>44</v>
      </c>
      <c r="G553" s="38">
        <v>5</v>
      </c>
      <c r="H553" s="77"/>
      <c r="I553" s="37" t="str">
        <f>D553*H553</f>
        <v>0</v>
      </c>
      <c r="J553" s="44"/>
      <c r="K553" s="47"/>
      <c r="L553" s="47"/>
      <c r="M553" s="50"/>
    </row>
    <row r="554" spans="1:13" customHeight="1" ht="17">
      <c r="B554" s="26"/>
      <c r="C554" s="29"/>
      <c r="D554" s="87">
        <v>1500</v>
      </c>
      <c r="E554" s="35"/>
      <c r="F554" s="32">
        <v>46</v>
      </c>
      <c r="G554" s="40">
        <v>5</v>
      </c>
      <c r="H554" s="78"/>
      <c r="I554" s="39" t="str">
        <f>D554*H554</f>
        <v>0</v>
      </c>
      <c r="J554" s="44"/>
      <c r="K554" s="47"/>
      <c r="L554" s="47"/>
      <c r="M554" s="50"/>
    </row>
    <row r="555" spans="1:13" customHeight="1" ht="17">
      <c r="B555" s="26"/>
      <c r="C555" s="29"/>
      <c r="D555" s="87">
        <v>1500</v>
      </c>
      <c r="E555" s="35"/>
      <c r="F555" s="32">
        <v>48</v>
      </c>
      <c r="G555" s="40">
        <v>5</v>
      </c>
      <c r="H555" s="78"/>
      <c r="I555" s="39" t="str">
        <f>D555*H555</f>
        <v>0</v>
      </c>
      <c r="J555" s="44"/>
      <c r="K555" s="47"/>
      <c r="L555" s="47"/>
      <c r="M555" s="50"/>
    </row>
    <row r="556" spans="1:13" customHeight="1" ht="17">
      <c r="B556" s="27"/>
      <c r="C556" s="30"/>
      <c r="D556" s="88">
        <v>1500</v>
      </c>
      <c r="E556" s="36"/>
      <c r="F556" s="33">
        <v>50</v>
      </c>
      <c r="G556" s="42">
        <v>5</v>
      </c>
      <c r="H556" s="79"/>
      <c r="I556" s="41" t="str">
        <f>D556*H556</f>
        <v>0</v>
      </c>
      <c r="J556" s="44"/>
      <c r="K556" s="47"/>
      <c r="L556" s="47"/>
      <c r="M556" s="50"/>
    </row>
    <row r="557" spans="1:13" customHeight="1" ht="17">
      <c r="B557" s="25" t="s">
        <v>25</v>
      </c>
      <c r="C557" s="28" t="s">
        <v>258</v>
      </c>
      <c r="D557" s="86">
        <v>1500</v>
      </c>
      <c r="E557" s="34" t="s">
        <v>17</v>
      </c>
      <c r="F557" s="31">
        <v>44</v>
      </c>
      <c r="G557" s="38">
        <v>5</v>
      </c>
      <c r="H557" s="77"/>
      <c r="I557" s="37" t="str">
        <f>D557*H557</f>
        <v>0</v>
      </c>
      <c r="J557" s="44"/>
      <c r="K557" s="47"/>
      <c r="L557" s="47"/>
      <c r="M557" s="50"/>
    </row>
    <row r="558" spans="1:13" customHeight="1" ht="17">
      <c r="B558" s="26"/>
      <c r="C558" s="29"/>
      <c r="D558" s="87">
        <v>1500</v>
      </c>
      <c r="E558" s="35"/>
      <c r="F558" s="32">
        <v>46</v>
      </c>
      <c r="G558" s="40">
        <v>5</v>
      </c>
      <c r="H558" s="78"/>
      <c r="I558" s="39" t="str">
        <f>D558*H558</f>
        <v>0</v>
      </c>
      <c r="J558" s="44"/>
      <c r="K558" s="47"/>
      <c r="L558" s="47"/>
      <c r="M558" s="50"/>
    </row>
    <row r="559" spans="1:13" customHeight="1" ht="17">
      <c r="B559" s="26"/>
      <c r="C559" s="29"/>
      <c r="D559" s="87">
        <v>1500</v>
      </c>
      <c r="E559" s="35"/>
      <c r="F559" s="32">
        <v>48</v>
      </c>
      <c r="G559" s="40">
        <v>5</v>
      </c>
      <c r="H559" s="78"/>
      <c r="I559" s="39" t="str">
        <f>D559*H559</f>
        <v>0</v>
      </c>
      <c r="J559" s="44"/>
      <c r="K559" s="47"/>
      <c r="L559" s="47"/>
      <c r="M559" s="50"/>
    </row>
    <row r="560" spans="1:13" customHeight="1" ht="17">
      <c r="B560" s="27"/>
      <c r="C560" s="30"/>
      <c r="D560" s="88">
        <v>1500</v>
      </c>
      <c r="E560" s="36"/>
      <c r="F560" s="33">
        <v>50</v>
      </c>
      <c r="G560" s="42">
        <v>5</v>
      </c>
      <c r="H560" s="79"/>
      <c r="I560" s="41" t="str">
        <f>D560*H560</f>
        <v>0</v>
      </c>
      <c r="J560" s="44"/>
      <c r="K560" s="47"/>
      <c r="L560" s="47"/>
      <c r="M560" s="50"/>
    </row>
    <row r="561" spans="1:13">
      <c r="B561" s="25" t="s">
        <v>25</v>
      </c>
      <c r="C561" s="28" t="s">
        <v>259</v>
      </c>
      <c r="D561" s="86">
        <v>1500</v>
      </c>
      <c r="E561" s="34" t="s">
        <v>17</v>
      </c>
      <c r="F561" s="31">
        <v>44</v>
      </c>
      <c r="G561" s="38">
        <v>100</v>
      </c>
      <c r="H561" s="77"/>
      <c r="I561" s="37" t="str">
        <f>D561*H561</f>
        <v>0</v>
      </c>
      <c r="J561" s="44"/>
      <c r="K561" s="47"/>
      <c r="L561" s="47"/>
      <c r="M561" s="50"/>
    </row>
    <row r="562" spans="1:13">
      <c r="B562" s="26"/>
      <c r="C562" s="29"/>
      <c r="D562" s="87">
        <v>1500</v>
      </c>
      <c r="E562" s="35"/>
      <c r="F562" s="32">
        <v>46</v>
      </c>
      <c r="G562" s="40">
        <v>100</v>
      </c>
      <c r="H562" s="78"/>
      <c r="I562" s="39" t="str">
        <f>D562*H562</f>
        <v>0</v>
      </c>
      <c r="J562" s="44"/>
      <c r="K562" s="47"/>
      <c r="L562" s="47"/>
      <c r="M562" s="50"/>
    </row>
    <row r="563" spans="1:13">
      <c r="B563" s="26"/>
      <c r="C563" s="29"/>
      <c r="D563" s="87">
        <v>1500</v>
      </c>
      <c r="E563" s="35"/>
      <c r="F563" s="32">
        <v>48</v>
      </c>
      <c r="G563" s="40">
        <v>100</v>
      </c>
      <c r="H563" s="78"/>
      <c r="I563" s="39" t="str">
        <f>D563*H563</f>
        <v>0</v>
      </c>
      <c r="J563" s="44"/>
      <c r="K563" s="47"/>
      <c r="L563" s="47"/>
      <c r="M563" s="50"/>
    </row>
    <row r="564" spans="1:13">
      <c r="B564" s="26"/>
      <c r="C564" s="29"/>
      <c r="D564" s="87">
        <v>1500</v>
      </c>
      <c r="E564" s="35"/>
      <c r="F564" s="32">
        <v>50</v>
      </c>
      <c r="G564" s="40">
        <v>100</v>
      </c>
      <c r="H564" s="78"/>
      <c r="I564" s="39" t="str">
        <f>D564*H564</f>
        <v>0</v>
      </c>
      <c r="J564" s="44"/>
      <c r="K564" s="47"/>
      <c r="L564" s="47"/>
      <c r="M564" s="50"/>
    </row>
    <row r="565" spans="1:13">
      <c r="B565" s="26"/>
      <c r="C565" s="29"/>
      <c r="D565" s="87">
        <v>1500</v>
      </c>
      <c r="E565" s="35"/>
      <c r="F565" s="32">
        <v>52</v>
      </c>
      <c r="G565" s="40">
        <v>100</v>
      </c>
      <c r="H565" s="78"/>
      <c r="I565" s="39" t="str">
        <f>D565*H565</f>
        <v>0</v>
      </c>
      <c r="J565" s="44"/>
      <c r="K565" s="47"/>
      <c r="L565" s="47"/>
      <c r="M565" s="50"/>
    </row>
    <row r="566" spans="1:13">
      <c r="B566" s="27"/>
      <c r="C566" s="30"/>
      <c r="D566" s="88">
        <v>1500</v>
      </c>
      <c r="E566" s="36"/>
      <c r="F566" s="33">
        <v>54</v>
      </c>
      <c r="G566" s="42">
        <v>100</v>
      </c>
      <c r="H566" s="79"/>
      <c r="I566" s="41" t="str">
        <f>D566*H566</f>
        <v>0</v>
      </c>
      <c r="J566" s="44"/>
      <c r="K566" s="47"/>
      <c r="L566" s="47"/>
      <c r="M566" s="50"/>
    </row>
    <row r="567" spans="1:13">
      <c r="B567" s="25"/>
      <c r="C567" s="28" t="s">
        <v>260</v>
      </c>
      <c r="D567" s="86">
        <v>1500</v>
      </c>
      <c r="E567" s="34" t="s">
        <v>17</v>
      </c>
      <c r="F567" s="31">
        <v>44</v>
      </c>
      <c r="G567" s="38">
        <v>110</v>
      </c>
      <c r="H567" s="77"/>
      <c r="I567" s="37" t="str">
        <f>D567*H567</f>
        <v>0</v>
      </c>
      <c r="J567" s="44"/>
      <c r="K567" s="47"/>
      <c r="L567" s="47"/>
      <c r="M567" s="50"/>
    </row>
    <row r="568" spans="1:13">
      <c r="B568" s="26"/>
      <c r="C568" s="29"/>
      <c r="D568" s="87">
        <v>1500</v>
      </c>
      <c r="E568" s="35"/>
      <c r="F568" s="32">
        <v>46</v>
      </c>
      <c r="G568" s="40">
        <v>110</v>
      </c>
      <c r="H568" s="78"/>
      <c r="I568" s="39" t="str">
        <f>D568*H568</f>
        <v>0</v>
      </c>
      <c r="J568" s="44"/>
      <c r="K568" s="47"/>
      <c r="L568" s="47"/>
      <c r="M568" s="50"/>
    </row>
    <row r="569" spans="1:13">
      <c r="B569" s="26"/>
      <c r="C569" s="29"/>
      <c r="D569" s="87">
        <v>1500</v>
      </c>
      <c r="E569" s="35"/>
      <c r="F569" s="32">
        <v>48</v>
      </c>
      <c r="G569" s="40">
        <v>110</v>
      </c>
      <c r="H569" s="78"/>
      <c r="I569" s="39" t="str">
        <f>D569*H569</f>
        <v>0</v>
      </c>
      <c r="J569" s="44"/>
      <c r="K569" s="47"/>
      <c r="L569" s="47"/>
      <c r="M569" s="50"/>
    </row>
    <row r="570" spans="1:13">
      <c r="B570" s="26"/>
      <c r="C570" s="29"/>
      <c r="D570" s="87">
        <v>1500</v>
      </c>
      <c r="E570" s="35"/>
      <c r="F570" s="32">
        <v>50</v>
      </c>
      <c r="G570" s="40">
        <v>110</v>
      </c>
      <c r="H570" s="78"/>
      <c r="I570" s="39" t="str">
        <f>D570*H570</f>
        <v>0</v>
      </c>
      <c r="J570" s="44"/>
      <c r="K570" s="47"/>
      <c r="L570" s="47"/>
      <c r="M570" s="50"/>
    </row>
    <row r="571" spans="1:13">
      <c r="B571" s="26"/>
      <c r="C571" s="29"/>
      <c r="D571" s="87">
        <v>1500</v>
      </c>
      <c r="E571" s="35"/>
      <c r="F571" s="32">
        <v>52</v>
      </c>
      <c r="G571" s="40">
        <v>100</v>
      </c>
      <c r="H571" s="78"/>
      <c r="I571" s="39" t="str">
        <f>D571*H571</f>
        <v>0</v>
      </c>
      <c r="J571" s="44"/>
      <c r="K571" s="47"/>
      <c r="L571" s="47"/>
      <c r="M571" s="50"/>
    </row>
    <row r="572" spans="1:13">
      <c r="B572" s="27"/>
      <c r="C572" s="30"/>
      <c r="D572" s="88">
        <v>1500</v>
      </c>
      <c r="E572" s="36"/>
      <c r="F572" s="33">
        <v>54</v>
      </c>
      <c r="G572" s="42">
        <v>100</v>
      </c>
      <c r="H572" s="79"/>
      <c r="I572" s="41" t="str">
        <f>D572*H572</f>
        <v>0</v>
      </c>
      <c r="J572" s="45"/>
      <c r="K572" s="48"/>
      <c r="L572" s="48"/>
      <c r="M572" s="51"/>
    </row>
    <row r="573" spans="1:13" customHeight="1" ht="26">
      <c r="B573" s="52" t="s">
        <v>23</v>
      </c>
      <c r="C573" s="53"/>
      <c r="D573" s="80"/>
      <c r="E573" s="53"/>
      <c r="F573" s="53"/>
      <c r="G573" s="53"/>
      <c r="H573" s="80"/>
      <c r="I573" s="53"/>
      <c r="J573" s="53"/>
      <c r="K573" s="53"/>
      <c r="L573" s="53"/>
      <c r="M573" s="54"/>
    </row>
    <row r="574" spans="1:13">
      <c r="B574"/>
      <c r="C574"/>
      <c r="D574" s="81"/>
      <c r="E574"/>
      <c r="F574"/>
      <c r="G574"/>
      <c r="H574" s="81"/>
      <c r="I574"/>
      <c r="J574"/>
      <c r="K574"/>
      <c r="L574"/>
      <c r="M574"/>
    </row>
    <row r="575" spans="1:13">
      <c r="B575" s="25" t="s">
        <v>25</v>
      </c>
      <c r="C575" s="28" t="s">
        <v>261</v>
      </c>
      <c r="D575" s="86">
        <v>800</v>
      </c>
      <c r="E575" s="34" t="s">
        <v>17</v>
      </c>
      <c r="F575" s="31">
        <v>44</v>
      </c>
      <c r="G575" s="38">
        <v>86</v>
      </c>
      <c r="H575" s="77"/>
      <c r="I575" s="37" t="str">
        <f>D575*H575</f>
        <v>0</v>
      </c>
      <c r="J575" s="43"/>
      <c r="K575" s="46"/>
      <c r="L575" s="46"/>
      <c r="M575" s="49"/>
    </row>
    <row r="576" spans="1:13">
      <c r="B576" s="26"/>
      <c r="C576" s="29"/>
      <c r="D576" s="87">
        <v>800</v>
      </c>
      <c r="E576" s="35"/>
      <c r="F576" s="32">
        <v>46</v>
      </c>
      <c r="G576" s="40">
        <v>96</v>
      </c>
      <c r="H576" s="78"/>
      <c r="I576" s="39" t="str">
        <f>D576*H576</f>
        <v>0</v>
      </c>
      <c r="J576" s="44"/>
      <c r="K576" s="47"/>
      <c r="L576" s="47"/>
      <c r="M576" s="50"/>
    </row>
    <row r="577" spans="1:13">
      <c r="B577" s="26"/>
      <c r="C577" s="29"/>
      <c r="D577" s="87">
        <v>800</v>
      </c>
      <c r="E577" s="35"/>
      <c r="F577" s="32">
        <v>48</v>
      </c>
      <c r="G577" s="40">
        <v>91</v>
      </c>
      <c r="H577" s="78"/>
      <c r="I577" s="39" t="str">
        <f>D577*H577</f>
        <v>0</v>
      </c>
      <c r="J577" s="44"/>
      <c r="K577" s="47"/>
      <c r="L577" s="47"/>
      <c r="M577" s="50"/>
    </row>
    <row r="578" spans="1:13">
      <c r="B578" s="26"/>
      <c r="C578" s="29"/>
      <c r="D578" s="87">
        <v>800</v>
      </c>
      <c r="E578" s="35"/>
      <c r="F578" s="32">
        <v>50</v>
      </c>
      <c r="G578" s="40">
        <v>98</v>
      </c>
      <c r="H578" s="78"/>
      <c r="I578" s="39" t="str">
        <f>D578*H578</f>
        <v>0</v>
      </c>
      <c r="J578" s="44"/>
      <c r="K578" s="47"/>
      <c r="L578" s="47"/>
      <c r="M578" s="50"/>
    </row>
    <row r="579" spans="1:13">
      <c r="B579" s="26"/>
      <c r="C579" s="29"/>
      <c r="D579" s="87">
        <v>800</v>
      </c>
      <c r="E579" s="35"/>
      <c r="F579" s="32">
        <v>52</v>
      </c>
      <c r="G579" s="40">
        <v>93</v>
      </c>
      <c r="H579" s="78"/>
      <c r="I579" s="39" t="str">
        <f>D579*H579</f>
        <v>0</v>
      </c>
      <c r="J579" s="44"/>
      <c r="K579" s="47"/>
      <c r="L579" s="47"/>
      <c r="M579" s="50"/>
    </row>
    <row r="580" spans="1:13">
      <c r="B580" s="26"/>
      <c r="C580" s="29"/>
      <c r="D580" s="87">
        <v>850</v>
      </c>
      <c r="E580" s="35"/>
      <c r="F580" s="32">
        <v>54</v>
      </c>
      <c r="G580" s="40">
        <v>95</v>
      </c>
      <c r="H580" s="78"/>
      <c r="I580" s="39" t="str">
        <f>D580*H580</f>
        <v>0</v>
      </c>
      <c r="J580" s="44"/>
      <c r="K580" s="47"/>
      <c r="L580" s="47"/>
      <c r="M580" s="50"/>
    </row>
    <row r="581" spans="1:13">
      <c r="B581" s="26"/>
      <c r="C581" s="29"/>
      <c r="D581" s="87">
        <v>850</v>
      </c>
      <c r="E581" s="35"/>
      <c r="F581" s="32">
        <v>56</v>
      </c>
      <c r="G581" s="40">
        <v>98</v>
      </c>
      <c r="H581" s="78"/>
      <c r="I581" s="39" t="str">
        <f>D581*H581</f>
        <v>0</v>
      </c>
      <c r="J581" s="44"/>
      <c r="K581" s="47"/>
      <c r="L581" s="47"/>
      <c r="M581" s="50"/>
    </row>
    <row r="582" spans="1:13">
      <c r="B582" s="26"/>
      <c r="C582" s="29"/>
      <c r="D582" s="87">
        <v>850</v>
      </c>
      <c r="E582" s="35"/>
      <c r="F582" s="32">
        <v>58</v>
      </c>
      <c r="G582" s="40">
        <v>100</v>
      </c>
      <c r="H582" s="78"/>
      <c r="I582" s="39" t="str">
        <f>D582*H582</f>
        <v>0</v>
      </c>
      <c r="J582" s="44"/>
      <c r="K582" s="47"/>
      <c r="L582" s="47"/>
      <c r="M582" s="50"/>
    </row>
    <row r="583" spans="1:13">
      <c r="B583" s="27"/>
      <c r="C583" s="30"/>
      <c r="D583" s="88">
        <v>850</v>
      </c>
      <c r="E583" s="36"/>
      <c r="F583" s="33">
        <v>60</v>
      </c>
      <c r="G583" s="42">
        <v>100</v>
      </c>
      <c r="H583" s="79"/>
      <c r="I583" s="41" t="str">
        <f>D583*H583</f>
        <v>0</v>
      </c>
      <c r="J583" s="44"/>
      <c r="K583" s="47"/>
      <c r="L583" s="47"/>
      <c r="M583" s="50"/>
    </row>
    <row r="584" spans="1:13">
      <c r="B584" s="25"/>
      <c r="C584" s="28" t="s">
        <v>262</v>
      </c>
      <c r="D584" s="86">
        <v>800</v>
      </c>
      <c r="E584" s="34" t="s">
        <v>17</v>
      </c>
      <c r="F584" s="31">
        <v>44</v>
      </c>
      <c r="G584" s="38">
        <v>92</v>
      </c>
      <c r="H584" s="77"/>
      <c r="I584" s="37" t="str">
        <f>D584*H584</f>
        <v>0</v>
      </c>
      <c r="J584" s="44"/>
      <c r="K584" s="47"/>
      <c r="L584" s="47"/>
      <c r="M584" s="50"/>
    </row>
    <row r="585" spans="1:13">
      <c r="B585" s="26"/>
      <c r="C585" s="29"/>
      <c r="D585" s="87">
        <v>800</v>
      </c>
      <c r="E585" s="35"/>
      <c r="F585" s="32">
        <v>46</v>
      </c>
      <c r="G585" s="40">
        <v>93</v>
      </c>
      <c r="H585" s="78"/>
      <c r="I585" s="39" t="str">
        <f>D585*H585</f>
        <v>0</v>
      </c>
      <c r="J585" s="44"/>
      <c r="K585" s="47"/>
      <c r="L585" s="47"/>
      <c r="M585" s="50"/>
    </row>
    <row r="586" spans="1:13">
      <c r="B586" s="26"/>
      <c r="C586" s="29"/>
      <c r="D586" s="87">
        <v>800</v>
      </c>
      <c r="E586" s="35"/>
      <c r="F586" s="32">
        <v>48</v>
      </c>
      <c r="G586" s="40">
        <v>94</v>
      </c>
      <c r="H586" s="78"/>
      <c r="I586" s="39" t="str">
        <f>D586*H586</f>
        <v>0</v>
      </c>
      <c r="J586" s="44"/>
      <c r="K586" s="47"/>
      <c r="L586" s="47"/>
      <c r="M586" s="50"/>
    </row>
    <row r="587" spans="1:13">
      <c r="B587" s="26"/>
      <c r="C587" s="29"/>
      <c r="D587" s="87">
        <v>800</v>
      </c>
      <c r="E587" s="35"/>
      <c r="F587" s="32">
        <v>50</v>
      </c>
      <c r="G587" s="40">
        <v>97</v>
      </c>
      <c r="H587" s="78"/>
      <c r="I587" s="39" t="str">
        <f>D587*H587</f>
        <v>0</v>
      </c>
      <c r="J587" s="44"/>
      <c r="K587" s="47"/>
      <c r="L587" s="47"/>
      <c r="M587" s="50"/>
    </row>
    <row r="588" spans="1:13">
      <c r="B588" s="26"/>
      <c r="C588" s="29"/>
      <c r="D588" s="87">
        <v>800</v>
      </c>
      <c r="E588" s="35"/>
      <c r="F588" s="32">
        <v>52</v>
      </c>
      <c r="G588" s="40">
        <v>95</v>
      </c>
      <c r="H588" s="78"/>
      <c r="I588" s="39" t="str">
        <f>D588*H588</f>
        <v>0</v>
      </c>
      <c r="J588" s="44"/>
      <c r="K588" s="47"/>
      <c r="L588" s="47"/>
      <c r="M588" s="50"/>
    </row>
    <row r="589" spans="1:13">
      <c r="B589" s="26"/>
      <c r="C589" s="29"/>
      <c r="D589" s="87">
        <v>850</v>
      </c>
      <c r="E589" s="35"/>
      <c r="F589" s="32">
        <v>54</v>
      </c>
      <c r="G589" s="40">
        <v>94</v>
      </c>
      <c r="H589" s="78"/>
      <c r="I589" s="39" t="str">
        <f>D589*H589</f>
        <v>0</v>
      </c>
      <c r="J589" s="44"/>
      <c r="K589" s="47"/>
      <c r="L589" s="47"/>
      <c r="M589" s="50"/>
    </row>
    <row r="590" spans="1:13">
      <c r="B590" s="26"/>
      <c r="C590" s="29"/>
      <c r="D590" s="87">
        <v>850</v>
      </c>
      <c r="E590" s="35"/>
      <c r="F590" s="32">
        <v>56</v>
      </c>
      <c r="G590" s="40">
        <v>98</v>
      </c>
      <c r="H590" s="78"/>
      <c r="I590" s="39" t="str">
        <f>D590*H590</f>
        <v>0</v>
      </c>
      <c r="J590" s="44"/>
      <c r="K590" s="47"/>
      <c r="L590" s="47"/>
      <c r="M590" s="50"/>
    </row>
    <row r="591" spans="1:13">
      <c r="B591" s="26"/>
      <c r="C591" s="29"/>
      <c r="D591" s="87">
        <v>850</v>
      </c>
      <c r="E591" s="35"/>
      <c r="F591" s="32">
        <v>58</v>
      </c>
      <c r="G591" s="40">
        <v>98</v>
      </c>
      <c r="H591" s="78"/>
      <c r="I591" s="39" t="str">
        <f>D591*H591</f>
        <v>0</v>
      </c>
      <c r="J591" s="44"/>
      <c r="K591" s="47"/>
      <c r="L591" s="47"/>
      <c r="M591" s="50"/>
    </row>
    <row r="592" spans="1:13">
      <c r="B592" s="27"/>
      <c r="C592" s="30"/>
      <c r="D592" s="88">
        <v>850</v>
      </c>
      <c r="E592" s="36"/>
      <c r="F592" s="33">
        <v>60</v>
      </c>
      <c r="G592" s="42">
        <v>100</v>
      </c>
      <c r="H592" s="79"/>
      <c r="I592" s="41" t="str">
        <f>D592*H592</f>
        <v>0</v>
      </c>
      <c r="J592" s="45"/>
      <c r="K592" s="48"/>
      <c r="L592" s="48"/>
      <c r="M592" s="51"/>
    </row>
    <row r="593" spans="1:13" customHeight="1" ht="26">
      <c r="B593" s="52" t="s">
        <v>23</v>
      </c>
      <c r="C593" s="53"/>
      <c r="D593" s="80"/>
      <c r="E593" s="53"/>
      <c r="F593" s="53"/>
      <c r="G593" s="53"/>
      <c r="H593" s="80"/>
      <c r="I593" s="53"/>
      <c r="J593" s="53"/>
      <c r="K593" s="53"/>
      <c r="L593" s="53"/>
      <c r="M593" s="54"/>
    </row>
    <row r="594" spans="1:13">
      <c r="B594"/>
      <c r="C594"/>
      <c r="D594" s="81"/>
      <c r="E594"/>
      <c r="F594"/>
      <c r="G594"/>
      <c r="H594" s="81"/>
      <c r="I594"/>
      <c r="J594"/>
      <c r="K594"/>
      <c r="L594"/>
      <c r="M594"/>
    </row>
    <row r="595" spans="1:13" customHeight="1" ht="30">
      <c r="B595" s="22" t="s">
        <v>263</v>
      </c>
      <c r="C595" s="23"/>
      <c r="D595" s="85"/>
      <c r="E595" s="23"/>
      <c r="F595" s="23"/>
      <c r="G595" s="23"/>
      <c r="H595" s="85"/>
      <c r="I595" s="23"/>
      <c r="J595" s="23"/>
      <c r="K595" s="23"/>
      <c r="L595" s="23"/>
      <c r="M595" s="24"/>
    </row>
    <row r="596" spans="1:13">
      <c r="B596"/>
      <c r="C596"/>
      <c r="D596" s="81"/>
      <c r="E596"/>
      <c r="F596"/>
      <c r="G596"/>
      <c r="H596" s="81"/>
      <c r="I596"/>
      <c r="J596"/>
      <c r="K596"/>
      <c r="L596"/>
      <c r="M596"/>
    </row>
    <row r="597" spans="1:13">
      <c r="B597" s="25"/>
      <c r="C597" s="28" t="s">
        <v>264</v>
      </c>
      <c r="D597" s="86">
        <v>850</v>
      </c>
      <c r="E597" s="34" t="s">
        <v>17</v>
      </c>
      <c r="F597" s="31">
        <v>42</v>
      </c>
      <c r="G597" s="38">
        <v>100</v>
      </c>
      <c r="H597" s="77"/>
      <c r="I597" s="37" t="str">
        <f>D597*H597</f>
        <v>0</v>
      </c>
      <c r="J597" s="43"/>
      <c r="K597" s="46"/>
      <c r="L597" s="46"/>
      <c r="M597" s="49"/>
    </row>
    <row r="598" spans="1:13">
      <c r="B598" s="26"/>
      <c r="C598" s="29"/>
      <c r="D598" s="87">
        <v>850</v>
      </c>
      <c r="E598" s="35"/>
      <c r="F598" s="32">
        <v>44</v>
      </c>
      <c r="G598" s="40">
        <v>98</v>
      </c>
      <c r="H598" s="78"/>
      <c r="I598" s="39" t="str">
        <f>D598*H598</f>
        <v>0</v>
      </c>
      <c r="J598" s="44"/>
      <c r="K598" s="47"/>
      <c r="L598" s="47"/>
      <c r="M598" s="50"/>
    </row>
    <row r="599" spans="1:13">
      <c r="B599" s="26"/>
      <c r="C599" s="29"/>
      <c r="D599" s="87">
        <v>850</v>
      </c>
      <c r="E599" s="35"/>
      <c r="F599" s="32">
        <v>46</v>
      </c>
      <c r="G599" s="40">
        <v>100</v>
      </c>
      <c r="H599" s="78"/>
      <c r="I599" s="39" t="str">
        <f>D599*H599</f>
        <v>0</v>
      </c>
      <c r="J599" s="44"/>
      <c r="K599" s="47"/>
      <c r="L599" s="47"/>
      <c r="M599" s="50"/>
    </row>
    <row r="600" spans="1:13">
      <c r="B600" s="26"/>
      <c r="C600" s="29"/>
      <c r="D600" s="87">
        <v>850</v>
      </c>
      <c r="E600" s="35"/>
      <c r="F600" s="32">
        <v>48</v>
      </c>
      <c r="G600" s="40">
        <v>100</v>
      </c>
      <c r="H600" s="78"/>
      <c r="I600" s="39" t="str">
        <f>D600*H600</f>
        <v>0</v>
      </c>
      <c r="J600" s="44"/>
      <c r="K600" s="47"/>
      <c r="L600" s="47"/>
      <c r="M600" s="50"/>
    </row>
    <row r="601" spans="1:13">
      <c r="B601" s="26"/>
      <c r="C601" s="29"/>
      <c r="D601" s="87">
        <v>850</v>
      </c>
      <c r="E601" s="35"/>
      <c r="F601" s="32">
        <v>50</v>
      </c>
      <c r="G601" s="62">
        <v>0</v>
      </c>
      <c r="H601" s="78"/>
      <c r="I601" s="39" t="str">
        <f>D601*H601</f>
        <v>0</v>
      </c>
      <c r="J601" s="44"/>
      <c r="K601" s="47"/>
      <c r="L601" s="47"/>
      <c r="M601" s="50"/>
    </row>
    <row r="602" spans="1:13">
      <c r="B602" s="27"/>
      <c r="C602" s="30"/>
      <c r="D602" s="88">
        <v>850</v>
      </c>
      <c r="E602" s="36"/>
      <c r="F602" s="33">
        <v>52</v>
      </c>
      <c r="G602" s="63">
        <v>0</v>
      </c>
      <c r="H602" s="79"/>
      <c r="I602" s="41" t="str">
        <f>D602*H602</f>
        <v>0</v>
      </c>
      <c r="J602" s="44"/>
      <c r="K602" s="47"/>
      <c r="L602" s="47"/>
      <c r="M602" s="50"/>
    </row>
    <row r="603" spans="1:13">
      <c r="B603" s="25"/>
      <c r="C603" s="28" t="s">
        <v>265</v>
      </c>
      <c r="D603" s="86">
        <v>850</v>
      </c>
      <c r="E603" s="34" t="s">
        <v>17</v>
      </c>
      <c r="F603" s="31">
        <v>42</v>
      </c>
      <c r="G603" s="38">
        <v>100</v>
      </c>
      <c r="H603" s="77"/>
      <c r="I603" s="37" t="str">
        <f>D603*H603</f>
        <v>0</v>
      </c>
      <c r="J603" s="44"/>
      <c r="K603" s="47"/>
      <c r="L603" s="47"/>
      <c r="M603" s="50"/>
    </row>
    <row r="604" spans="1:13">
      <c r="B604" s="26"/>
      <c r="C604" s="29"/>
      <c r="D604" s="87">
        <v>850</v>
      </c>
      <c r="E604" s="35"/>
      <c r="F604" s="32">
        <v>44</v>
      </c>
      <c r="G604" s="40">
        <v>100</v>
      </c>
      <c r="H604" s="78"/>
      <c r="I604" s="39" t="str">
        <f>D604*H604</f>
        <v>0</v>
      </c>
      <c r="J604" s="44"/>
      <c r="K604" s="47"/>
      <c r="L604" s="47"/>
      <c r="M604" s="50"/>
    </row>
    <row r="605" spans="1:13">
      <c r="B605" s="26"/>
      <c r="C605" s="29"/>
      <c r="D605" s="87">
        <v>850</v>
      </c>
      <c r="E605" s="35"/>
      <c r="F605" s="32">
        <v>46</v>
      </c>
      <c r="G605" s="40">
        <v>103</v>
      </c>
      <c r="H605" s="78"/>
      <c r="I605" s="39" t="str">
        <f>D605*H605</f>
        <v>0</v>
      </c>
      <c r="J605" s="44"/>
      <c r="K605" s="47"/>
      <c r="L605" s="47"/>
      <c r="M605" s="50"/>
    </row>
    <row r="606" spans="1:13">
      <c r="B606" s="26"/>
      <c r="C606" s="29"/>
      <c r="D606" s="87">
        <v>850</v>
      </c>
      <c r="E606" s="35"/>
      <c r="F606" s="32">
        <v>48</v>
      </c>
      <c r="G606" s="40">
        <v>101</v>
      </c>
      <c r="H606" s="78"/>
      <c r="I606" s="39" t="str">
        <f>D606*H606</f>
        <v>0</v>
      </c>
      <c r="J606" s="44"/>
      <c r="K606" s="47"/>
      <c r="L606" s="47"/>
      <c r="M606" s="50"/>
    </row>
    <row r="607" spans="1:13">
      <c r="B607" s="26"/>
      <c r="C607" s="29"/>
      <c r="D607" s="87">
        <v>850</v>
      </c>
      <c r="E607" s="35"/>
      <c r="F607" s="32">
        <v>50</v>
      </c>
      <c r="G607" s="40">
        <v>3</v>
      </c>
      <c r="H607" s="78"/>
      <c r="I607" s="39" t="str">
        <f>D607*H607</f>
        <v>0</v>
      </c>
      <c r="J607" s="44"/>
      <c r="K607" s="47"/>
      <c r="L607" s="47"/>
      <c r="M607" s="50"/>
    </row>
    <row r="608" spans="1:13">
      <c r="B608" s="27"/>
      <c r="C608" s="30"/>
      <c r="D608" s="88">
        <v>850</v>
      </c>
      <c r="E608" s="36"/>
      <c r="F608" s="33">
        <v>52</v>
      </c>
      <c r="G608" s="42">
        <v>1</v>
      </c>
      <c r="H608" s="79"/>
      <c r="I608" s="41" t="str">
        <f>D608*H608</f>
        <v>0</v>
      </c>
      <c r="J608" s="44"/>
      <c r="K608" s="47"/>
      <c r="L608" s="47"/>
      <c r="M608" s="50"/>
    </row>
    <row r="609" spans="1:13" customHeight="1" ht="17">
      <c r="B609" s="25" t="s">
        <v>25</v>
      </c>
      <c r="C609" s="28" t="s">
        <v>266</v>
      </c>
      <c r="D609" s="86">
        <v>850</v>
      </c>
      <c r="E609" s="34" t="s">
        <v>17</v>
      </c>
      <c r="F609" s="31">
        <v>46</v>
      </c>
      <c r="G609" s="38">
        <v>4</v>
      </c>
      <c r="H609" s="77"/>
      <c r="I609" s="37" t="str">
        <f>D609*H609</f>
        <v>0</v>
      </c>
      <c r="J609" s="44"/>
      <c r="K609" s="47"/>
      <c r="L609" s="47"/>
      <c r="M609" s="50"/>
    </row>
    <row r="610" spans="1:13" customHeight="1" ht="17">
      <c r="B610" s="26"/>
      <c r="C610" s="29"/>
      <c r="D610" s="87">
        <v>850</v>
      </c>
      <c r="E610" s="35"/>
      <c r="F610" s="32">
        <v>48</v>
      </c>
      <c r="G610" s="40">
        <v>4</v>
      </c>
      <c r="H610" s="78"/>
      <c r="I610" s="39" t="str">
        <f>D610*H610</f>
        <v>0</v>
      </c>
      <c r="J610" s="44"/>
      <c r="K610" s="47"/>
      <c r="L610" s="47"/>
      <c r="M610" s="50"/>
    </row>
    <row r="611" spans="1:13" customHeight="1" ht="17">
      <c r="B611" s="26"/>
      <c r="C611" s="29"/>
      <c r="D611" s="87">
        <v>850</v>
      </c>
      <c r="E611" s="35"/>
      <c r="F611" s="32">
        <v>50</v>
      </c>
      <c r="G611" s="40">
        <v>4</v>
      </c>
      <c r="H611" s="78"/>
      <c r="I611" s="39" t="str">
        <f>D611*H611</f>
        <v>0</v>
      </c>
      <c r="J611" s="44"/>
      <c r="K611" s="47"/>
      <c r="L611" s="47"/>
      <c r="M611" s="50"/>
    </row>
    <row r="612" spans="1:13" customHeight="1" ht="17">
      <c r="B612" s="27"/>
      <c r="C612" s="30"/>
      <c r="D612" s="88">
        <v>850</v>
      </c>
      <c r="E612" s="36"/>
      <c r="F612" s="33">
        <v>52</v>
      </c>
      <c r="G612" s="42">
        <v>4</v>
      </c>
      <c r="H612" s="79"/>
      <c r="I612" s="41" t="str">
        <f>D612*H612</f>
        <v>0</v>
      </c>
      <c r="J612" s="45"/>
      <c r="K612" s="48"/>
      <c r="L612" s="48"/>
      <c r="M612" s="51"/>
    </row>
    <row r="613" spans="1:13" customHeight="1" ht="26">
      <c r="B613" s="52" t="s">
        <v>23</v>
      </c>
      <c r="C613" s="53"/>
      <c r="D613" s="80"/>
      <c r="E613" s="53"/>
      <c r="F613" s="53"/>
      <c r="G613" s="53"/>
      <c r="H613" s="80"/>
      <c r="I613" s="53"/>
      <c r="J613" s="53"/>
      <c r="K613" s="53"/>
      <c r="L613" s="53"/>
      <c r="M613" s="54"/>
    </row>
    <row r="614" spans="1:13" customHeight="1" ht="30">
      <c r="B614" s="72" t="s">
        <v>109</v>
      </c>
      <c r="C614" s="73"/>
      <c r="D614" s="73"/>
      <c r="E614" s="73"/>
      <c r="F614" s="73"/>
      <c r="G614" s="74"/>
      <c r="H614" s="75" t="str">
        <f>SUM(H9:H613)</f>
        <v>0</v>
      </c>
      <c r="I614" s="76" t="str">
        <f>SUM(I9:I613)</f>
        <v>0</v>
      </c>
    </row>
  </sheetData>
  <sheetProtection password="A28A" sheet="true" objects="true" scenarios="false" formatCells="true" formatColumns="false" formatRows="false" insertColumns="false" insertRows="true" insertHyperlinks="false" deleteColumns="false" deleteRows="false" selectLockedCells="false" sort="true" autoFilter="false" pivotTables="false" selectUnlockedCells="false"/>
  <mergeCells>
    <mergeCell ref="B1:M1"/>
    <mergeCell ref="B2:C4"/>
    <mergeCell ref="D2:F3"/>
    <mergeCell ref="G2:I3"/>
    <mergeCell ref="D4:I4"/>
    <mergeCell ref="J4:L4"/>
    <mergeCell ref="J5:M5"/>
    <mergeCell ref="B6:M6"/>
    <mergeCell ref="B7:M7"/>
    <mergeCell ref="B8:M8"/>
    <mergeCell ref="B9:B19"/>
    <mergeCell ref="C9:C19"/>
    <mergeCell ref="E9:E19"/>
    <mergeCell ref="B20:B30"/>
    <mergeCell ref="C20:C30"/>
    <mergeCell ref="E20:E30"/>
    <mergeCell ref="B31:B41"/>
    <mergeCell ref="C31:C41"/>
    <mergeCell ref="E31:E41"/>
    <mergeCell ref="B42:B52"/>
    <mergeCell ref="C42:C52"/>
    <mergeCell ref="E42:E52"/>
    <mergeCell ref="B53:B63"/>
    <mergeCell ref="C53:C63"/>
    <mergeCell ref="E53:E63"/>
    <mergeCell ref="J9:M63"/>
    <mergeCell ref="B64:M64"/>
    <mergeCell ref="B65:M65"/>
    <mergeCell ref="B66:M66"/>
    <mergeCell ref="B67:M67"/>
    <mergeCell ref="B68:B73"/>
    <mergeCell ref="C68:C73"/>
    <mergeCell ref="E68:E73"/>
    <mergeCell ref="B74:B79"/>
    <mergeCell ref="C74:C79"/>
    <mergeCell ref="E74:E79"/>
    <mergeCell ref="B80:B85"/>
    <mergeCell ref="C80:C85"/>
    <mergeCell ref="E80:E85"/>
    <mergeCell ref="B86:B91"/>
    <mergeCell ref="C86:C91"/>
    <mergeCell ref="E86:E91"/>
    <mergeCell ref="B92:B97"/>
    <mergeCell ref="C92:C97"/>
    <mergeCell ref="E92:E97"/>
    <mergeCell ref="J68:M97"/>
    <mergeCell ref="B98:M98"/>
    <mergeCell ref="B99:M99"/>
    <mergeCell ref="B100:B104"/>
    <mergeCell ref="C100:C104"/>
    <mergeCell ref="E100:E104"/>
    <mergeCell ref="B105:B109"/>
    <mergeCell ref="C105:C109"/>
    <mergeCell ref="E105:E109"/>
    <mergeCell ref="B110:I115"/>
    <mergeCell ref="J100:M115"/>
    <mergeCell ref="B116:M116"/>
    <mergeCell ref="B117:M117"/>
    <mergeCell ref="B118:B126"/>
    <mergeCell ref="C118:C126"/>
    <mergeCell ref="E118:E126"/>
    <mergeCell ref="B127:B135"/>
    <mergeCell ref="C127:C135"/>
    <mergeCell ref="E127:E135"/>
    <mergeCell ref="B136:B144"/>
    <mergeCell ref="C136:C144"/>
    <mergeCell ref="E136:E144"/>
    <mergeCell ref="B145:B153"/>
    <mergeCell ref="C145:C153"/>
    <mergeCell ref="E145:E153"/>
    <mergeCell ref="B154:B162"/>
    <mergeCell ref="C154:C162"/>
    <mergeCell ref="E154:E162"/>
    <mergeCell ref="B163:B171"/>
    <mergeCell ref="C163:C171"/>
    <mergeCell ref="E163:E171"/>
    <mergeCell ref="B172:B180"/>
    <mergeCell ref="C172:C180"/>
    <mergeCell ref="E172:E180"/>
    <mergeCell ref="B181:B189"/>
    <mergeCell ref="C181:C189"/>
    <mergeCell ref="E181:E189"/>
    <mergeCell ref="J118:M189"/>
    <mergeCell ref="B190:M190"/>
    <mergeCell ref="B191:M191"/>
    <mergeCell ref="B192:B195"/>
    <mergeCell ref="C192:C195"/>
    <mergeCell ref="E192:E195"/>
    <mergeCell ref="B196:B199"/>
    <mergeCell ref="C196:C199"/>
    <mergeCell ref="E196:E199"/>
    <mergeCell ref="B200:B203"/>
    <mergeCell ref="C200:C203"/>
    <mergeCell ref="E200:E203"/>
    <mergeCell ref="B204:B207"/>
    <mergeCell ref="C204:C207"/>
    <mergeCell ref="E204:E207"/>
    <mergeCell ref="B208:B211"/>
    <mergeCell ref="C208:C211"/>
    <mergeCell ref="E208:E211"/>
    <mergeCell ref="B212:B215"/>
    <mergeCell ref="C212:C215"/>
    <mergeCell ref="E212:E215"/>
    <mergeCell ref="B216:B219"/>
    <mergeCell ref="C216:C219"/>
    <mergeCell ref="E216:E219"/>
    <mergeCell ref="B220:B223"/>
    <mergeCell ref="C220:C223"/>
    <mergeCell ref="E220:E223"/>
    <mergeCell ref="J192:M223"/>
    <mergeCell ref="B224:M224"/>
    <mergeCell ref="B225:M225"/>
    <mergeCell ref="B226:B229"/>
    <mergeCell ref="C226:C229"/>
    <mergeCell ref="E226:E229"/>
    <mergeCell ref="B230:B233"/>
    <mergeCell ref="C230:C233"/>
    <mergeCell ref="E230:E233"/>
    <mergeCell ref="B234:I241"/>
    <mergeCell ref="J226:M241"/>
    <mergeCell ref="B242:M242"/>
    <mergeCell ref="B243:M243"/>
    <mergeCell ref="B244:B248"/>
    <mergeCell ref="C244:C248"/>
    <mergeCell ref="E244:E248"/>
    <mergeCell ref="B249:B253"/>
    <mergeCell ref="C249:C253"/>
    <mergeCell ref="E249:E253"/>
    <mergeCell ref="B254:B258"/>
    <mergeCell ref="C254:C258"/>
    <mergeCell ref="E254:E258"/>
    <mergeCell ref="B259:B263"/>
    <mergeCell ref="C259:C263"/>
    <mergeCell ref="E259:E263"/>
    <mergeCell ref="J244:M263"/>
    <mergeCell ref="B264:M264"/>
    <mergeCell ref="B265:M265"/>
    <mergeCell ref="B266:B274"/>
    <mergeCell ref="C266:C274"/>
    <mergeCell ref="E266:E274"/>
    <mergeCell ref="B275:B283"/>
    <mergeCell ref="C275:C283"/>
    <mergeCell ref="E275:E283"/>
    <mergeCell ref="B284:B292"/>
    <mergeCell ref="C284:C292"/>
    <mergeCell ref="E284:E292"/>
    <mergeCell ref="B293:B301"/>
    <mergeCell ref="C293:C301"/>
    <mergeCell ref="E293:E301"/>
    <mergeCell ref="B302:B310"/>
    <mergeCell ref="C302:C310"/>
    <mergeCell ref="E302:E310"/>
    <mergeCell ref="B311:B319"/>
    <mergeCell ref="C311:C319"/>
    <mergeCell ref="E311:E319"/>
    <mergeCell ref="B320:B328"/>
    <mergeCell ref="C320:C328"/>
    <mergeCell ref="E320:E328"/>
    <mergeCell ref="J266:M328"/>
    <mergeCell ref="B329:M329"/>
    <mergeCell ref="B330:M330"/>
    <mergeCell ref="B331:B337"/>
    <mergeCell ref="C331:C337"/>
    <mergeCell ref="E331:E337"/>
    <mergeCell ref="B338:B343"/>
    <mergeCell ref="C338:C343"/>
    <mergeCell ref="E338:E343"/>
    <mergeCell ref="B344:I346"/>
    <mergeCell ref="J331:M346"/>
    <mergeCell ref="B347:M347"/>
    <mergeCell ref="B348:M348"/>
    <mergeCell ref="B349:M349"/>
    <mergeCell ref="B350:M350"/>
    <mergeCell ref="B351:B359"/>
    <mergeCell ref="C351:C359"/>
    <mergeCell ref="E351:E359"/>
    <mergeCell ref="B360:B368"/>
    <mergeCell ref="C360:C368"/>
    <mergeCell ref="E360:E368"/>
    <mergeCell ref="B369:B377"/>
    <mergeCell ref="C369:C377"/>
    <mergeCell ref="E369:E377"/>
    <mergeCell ref="J351:M377"/>
    <mergeCell ref="B378:M378"/>
    <mergeCell ref="B379:M379"/>
    <mergeCell ref="B380:M380"/>
    <mergeCell ref="B381:M381"/>
    <mergeCell ref="B382:B390"/>
    <mergeCell ref="C382:C390"/>
    <mergeCell ref="E382:E390"/>
    <mergeCell ref="B391:B399"/>
    <mergeCell ref="C391:C399"/>
    <mergeCell ref="E391:E399"/>
    <mergeCell ref="B400:B408"/>
    <mergeCell ref="C400:C408"/>
    <mergeCell ref="E400:E408"/>
    <mergeCell ref="B409:B417"/>
    <mergeCell ref="C409:C417"/>
    <mergeCell ref="E409:E417"/>
    <mergeCell ref="J382:M417"/>
    <mergeCell ref="B418:M418"/>
    <mergeCell ref="B419:M419"/>
    <mergeCell ref="B420:M420"/>
    <mergeCell ref="B421:M421"/>
    <mergeCell ref="B422:B430"/>
    <mergeCell ref="C422:C430"/>
    <mergeCell ref="E422:E430"/>
    <mergeCell ref="B431:B439"/>
    <mergeCell ref="C431:C439"/>
    <mergeCell ref="E431:E439"/>
    <mergeCell ref="B440:B448"/>
    <mergeCell ref="C440:C448"/>
    <mergeCell ref="E440:E448"/>
    <mergeCell ref="B449:B457"/>
    <mergeCell ref="C449:C457"/>
    <mergeCell ref="E449:E457"/>
    <mergeCell ref="J422:M457"/>
    <mergeCell ref="B458:M458"/>
    <mergeCell ref="B459:M459"/>
    <mergeCell ref="B460:B463"/>
    <mergeCell ref="C460:C463"/>
    <mergeCell ref="E460:E463"/>
    <mergeCell ref="B464:B467"/>
    <mergeCell ref="C464:C467"/>
    <mergeCell ref="E464:E467"/>
    <mergeCell ref="B468:B471"/>
    <mergeCell ref="C468:C471"/>
    <mergeCell ref="E468:E471"/>
    <mergeCell ref="B472:B475"/>
    <mergeCell ref="C472:C475"/>
    <mergeCell ref="E472:E475"/>
    <mergeCell ref="J460:M475"/>
    <mergeCell ref="B476:M476"/>
    <mergeCell ref="B477:M477"/>
    <mergeCell ref="B478:B483"/>
    <mergeCell ref="C478:C483"/>
    <mergeCell ref="E478:E483"/>
    <mergeCell ref="B484:B489"/>
    <mergeCell ref="C484:C489"/>
    <mergeCell ref="E484:E489"/>
    <mergeCell ref="B490:I494"/>
    <mergeCell ref="J478:M494"/>
    <mergeCell ref="B495:M495"/>
    <mergeCell ref="B496:M496"/>
    <mergeCell ref="B497:B501"/>
    <mergeCell ref="C497:C501"/>
    <mergeCell ref="E497:E501"/>
    <mergeCell ref="B502:B506"/>
    <mergeCell ref="C502:C506"/>
    <mergeCell ref="E502:E506"/>
    <mergeCell ref="B507:B512"/>
    <mergeCell ref="C507:C512"/>
    <mergeCell ref="E507:E512"/>
    <mergeCell ref="B513:B517"/>
    <mergeCell ref="C513:C517"/>
    <mergeCell ref="E513:E517"/>
    <mergeCell ref="B518:B522"/>
    <mergeCell ref="C518:C522"/>
    <mergeCell ref="E518:E522"/>
    <mergeCell ref="B523:B527"/>
    <mergeCell ref="C523:C527"/>
    <mergeCell ref="E523:E527"/>
    <mergeCell ref="B528:B532"/>
    <mergeCell ref="C528:C532"/>
    <mergeCell ref="E528:E532"/>
    <mergeCell ref="B533:B538"/>
    <mergeCell ref="C533:C538"/>
    <mergeCell ref="E533:E538"/>
    <mergeCell ref="B539:B544"/>
    <mergeCell ref="C539:C544"/>
    <mergeCell ref="E539:E544"/>
    <mergeCell ref="J497:M544"/>
    <mergeCell ref="B545:M545"/>
    <mergeCell ref="B546:M546"/>
    <mergeCell ref="B547:M547"/>
    <mergeCell ref="B548:M548"/>
    <mergeCell ref="B549:B552"/>
    <mergeCell ref="C549:C552"/>
    <mergeCell ref="E549:E552"/>
    <mergeCell ref="B553:B556"/>
    <mergeCell ref="C553:C556"/>
    <mergeCell ref="E553:E556"/>
    <mergeCell ref="B557:B560"/>
    <mergeCell ref="C557:C560"/>
    <mergeCell ref="E557:E560"/>
    <mergeCell ref="B561:B566"/>
    <mergeCell ref="C561:C566"/>
    <mergeCell ref="E561:E566"/>
    <mergeCell ref="B567:B572"/>
    <mergeCell ref="C567:C572"/>
    <mergeCell ref="E567:E572"/>
    <mergeCell ref="J549:M572"/>
    <mergeCell ref="B573:M573"/>
    <mergeCell ref="B574:M574"/>
    <mergeCell ref="B575:B583"/>
    <mergeCell ref="C575:C583"/>
    <mergeCell ref="E575:E583"/>
    <mergeCell ref="B584:B592"/>
    <mergeCell ref="C584:C592"/>
    <mergeCell ref="E584:E592"/>
    <mergeCell ref="J575:M592"/>
    <mergeCell ref="B593:M593"/>
    <mergeCell ref="B594:M594"/>
    <mergeCell ref="B595:M595"/>
    <mergeCell ref="B596:M596"/>
    <mergeCell ref="B597:B602"/>
    <mergeCell ref="C597:C602"/>
    <mergeCell ref="E597:E602"/>
    <mergeCell ref="B603:B608"/>
    <mergeCell ref="C603:C608"/>
    <mergeCell ref="E603:E608"/>
    <mergeCell ref="B609:B612"/>
    <mergeCell ref="C609:C612"/>
    <mergeCell ref="E609:E612"/>
    <mergeCell ref="J597:M612"/>
    <mergeCell ref="B613:M613"/>
    <mergeCell ref="B614:G614"/>
  </mergeCells>
  <hyperlinks>
    <hyperlink ref="B64" r:id="rId_hyperlink_1" tooltip="Брюки  женские трикотажные АРТ  B-1102"/>
    <hyperlink ref="B98" r:id="rId_hyperlink_2" tooltip="Костюм женский трикотажный АРТ T-1201"/>
    <hyperlink ref="B116" r:id="rId_hyperlink_3" tooltip="Костюм женский трикотажный АРТ T-1301"/>
    <hyperlink ref="B190" r:id="rId_hyperlink_4" tooltip="Костюм женский трикотажный АРТ T-1112"/>
    <hyperlink ref="B224" r:id="rId_hyperlink_5" tooltip="Костюм женский трикотажный АРТ  T-1401"/>
    <hyperlink ref="B242" r:id="rId_hyperlink_6" tooltip="Костюм женский трикотажный АРТ T-1206"/>
    <hyperlink ref="B264" r:id="rId_hyperlink_7" tooltip="Костюм женский трикотажный АРТ T-1205"/>
    <hyperlink ref="B329" r:id="rId_hyperlink_8" tooltip="Костюм женский трикотажный АРТ Т-1101"/>
    <hyperlink ref="B347" r:id="rId_hyperlink_9" tooltip="Костюм женский трикотажный АРТ Т-1202"/>
    <hyperlink ref="B378" r:id="rId_hyperlink_10" tooltip="Брюки женские утепленные АРТ D-1101"/>
    <hyperlink ref="B418" r:id="rId_hyperlink_11" tooltip="Комплект женский утепленный АРТ KD-1301"/>
    <hyperlink ref="B458" r:id="rId_hyperlink_12" tooltip="Куртка женская зимняя АРТ К-1301"/>
    <hyperlink ref="B476" r:id="rId_hyperlink_13" tooltip="Куртка женская зимняя АРТ К-1303"/>
    <hyperlink ref="B495" r:id="rId_hyperlink_14" tooltip="Куртка женская демисезонная АРТ K-1201"/>
    <hyperlink ref="B545" r:id="rId_hyperlink_15" tooltip="Куртка женская зимняя АРТ К-1302"/>
    <hyperlink ref="B573" r:id="rId_hyperlink_16" tooltip="Полукомбинезон женский утеплённый АРТ D-1301"/>
    <hyperlink ref="B593" r:id="rId_hyperlink_17" tooltip="Полукомбинезон женский утепленный АРТ D-1201"/>
    <hyperlink ref="B613" r:id="rId_hyperlink_18" tooltip="Жилет женский утепленный АРТ G-1101"/>
  </hyperlinks>
  <printOptions gridLines="false" gridLinesSet="true"/>
  <pageMargins left="0.7" right="0.7" top="0.75" bottom="0.75" header="0.3" footer="0.3"/>
  <pageSetup paperSize="1" orientation="default" scale="100" fitToHeight="1" fitToWidth="1"/>
  <headerFooter differentOddEven="false" differentFirst="false" scaleWithDoc="true" alignWithMargins="true">
    <oddHeader/>
    <oddFooter/>
    <evenHeader/>
    <evenFooter/>
    <firstHeader/>
    <firstFooter/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:space="preserve">
  <sheetPr>
    <outlinePr summaryBelow="1" summaryRight="1"/>
  </sheetPr>
  <dimension ref="A1:M526"/>
  <sheetViews>
    <sheetView tabSelected="1" workbookViewId="0" showGridLines="true" showRowColHeaders="1">
      <pane ySplit="5" topLeftCell="A6" activePane="bottomLeft" state="frozen"/>
      <selection pane="bottomLeft" activeCell="A6" sqref="A6"/>
    </sheetView>
  </sheetViews>
  <sheetFormatPr defaultRowHeight="14.4" outlineLevelRow="0" outlineLevelCol="0"/>
  <cols>
    <col min="1" max="1" width="2" customWidth="true" style="0"/>
    <col min="2" max="2" width="18" customWidth="true" style="0"/>
    <col min="3" max="3" width="26" customWidth="true" style="0"/>
    <col min="4" max="4" width="12" customWidth="true" style="0"/>
    <col min="5" max="5" width="5" customWidth="true" style="0"/>
    <col min="6" max="6" width="7" customWidth="true" style="0"/>
    <col min="7" max="7" width="10" customWidth="true" style="0"/>
    <col min="8" max="8" width="12" customWidth="true" style="0"/>
    <col min="9" max="9" width="15" customWidth="true" style="0"/>
    <col min="10" max="10" width="15" customWidth="true" style="0"/>
    <col min="11" max="11" width="14" customWidth="true" style="0"/>
    <col min="12" max="12" width="21" customWidth="true" style="0"/>
    <col min="13" max="13" width="1" customWidth="true" style="0"/>
  </cols>
  <sheetData>
    <row r="1" spans="1:13">
      <c r="B1" s="1" t="s">
        <v>0</v>
      </c>
      <c r="C1" s="1"/>
      <c r="D1" s="1"/>
      <c r="E1" s="1"/>
      <c r="F1" s="1"/>
      <c r="G1" s="1"/>
      <c r="H1" s="1"/>
      <c r="I1" s="1"/>
      <c r="J1" s="1"/>
      <c r="K1" s="1"/>
      <c r="L1" s="1"/>
      <c r="M1" s="1"/>
    </row>
    <row r="2" spans="1:13">
      <c r="B2" s="3"/>
      <c r="C2" s="6"/>
      <c r="D2" s="7" t="s">
        <v>1</v>
      </c>
      <c r="E2" s="7"/>
      <c r="F2" s="7"/>
      <c r="G2" s="7" t="s">
        <v>2</v>
      </c>
      <c r="H2" s="7"/>
      <c r="I2" s="7"/>
      <c r="J2" s="6"/>
      <c r="K2" s="6"/>
      <c r="L2" s="6"/>
      <c r="M2" s="12"/>
    </row>
    <row r="3" spans="1:13">
      <c r="B3" s="4"/>
      <c r="C3" s="2"/>
      <c r="D3" s="8"/>
      <c r="E3" s="8"/>
      <c r="F3" s="8"/>
      <c r="G3" s="8"/>
      <c r="H3" s="8"/>
      <c r="I3" s="8"/>
      <c r="J3" s="15" t="s">
        <v>3</v>
      </c>
      <c r="K3" s="16" t="str">
        <f>'Для мальчиков'!H702+'Для девочек'!H625+'Для женщин'!H614+'Для мужчин'!H526</f>
        <v>0</v>
      </c>
      <c r="L3" s="17" t="str">
        <f>'Для мальчиков'!I702+'Для девочек'!I625+'Для женщин'!I614+'Для мужчин'!I526</f>
        <v>0</v>
      </c>
      <c r="M3" s="13"/>
    </row>
    <row r="4" spans="1:13" customHeight="1" ht="60">
      <c r="B4" s="5"/>
      <c r="C4" s="9"/>
      <c r="D4" s="10" t="s">
        <v>267</v>
      </c>
      <c r="E4" s="10"/>
      <c r="F4" s="10"/>
      <c r="G4" s="10"/>
      <c r="H4" s="10"/>
      <c r="I4" s="10"/>
      <c r="J4" s="11" t="s">
        <v>5</v>
      </c>
      <c r="K4" s="11"/>
      <c r="L4" s="11"/>
      <c r="M4" s="14"/>
    </row>
    <row r="5" spans="1:13">
      <c r="B5" s="18" t="s">
        <v>6</v>
      </c>
      <c r="C5" s="19" t="s">
        <v>7</v>
      </c>
      <c r="D5" s="20" t="s">
        <v>8</v>
      </c>
      <c r="E5" s="20" t="s">
        <v>9</v>
      </c>
      <c r="F5" s="20" t="s">
        <v>10</v>
      </c>
      <c r="G5" s="21" t="s">
        <v>11</v>
      </c>
      <c r="H5" s="18" t="s">
        <v>12</v>
      </c>
      <c r="I5" s="18" t="s">
        <v>13</v>
      </c>
      <c r="J5" s="18" t="s">
        <v>14</v>
      </c>
      <c r="K5" s="18"/>
      <c r="L5" s="18"/>
      <c r="M5" s="18"/>
    </row>
    <row r="6" spans="1:13">
      <c r="B6"/>
      <c r="C6"/>
      <c r="D6"/>
      <c r="E6"/>
      <c r="F6"/>
      <c r="G6"/>
      <c r="H6"/>
      <c r="I6"/>
      <c r="J6"/>
      <c r="K6"/>
      <c r="L6"/>
      <c r="M6"/>
    </row>
    <row r="7" spans="1:13" customHeight="1" ht="30">
      <c r="B7" s="22" t="s">
        <v>66</v>
      </c>
      <c r="C7" s="23"/>
      <c r="D7" s="23"/>
      <c r="E7" s="23"/>
      <c r="F7" s="23"/>
      <c r="G7" s="23"/>
      <c r="H7" s="23"/>
      <c r="I7" s="23"/>
      <c r="J7" s="23"/>
      <c r="K7" s="23"/>
      <c r="L7" s="23"/>
      <c r="M7" s="24"/>
    </row>
    <row r="8" spans="1:13">
      <c r="B8"/>
      <c r="C8"/>
      <c r="D8"/>
      <c r="E8"/>
      <c r="F8"/>
      <c r="G8"/>
      <c r="H8"/>
      <c r="I8"/>
      <c r="J8"/>
      <c r="K8"/>
      <c r="L8"/>
      <c r="M8"/>
    </row>
    <row r="9" spans="1:13">
      <c r="B9" s="25"/>
      <c r="C9" s="28" t="s">
        <v>268</v>
      </c>
      <c r="D9" s="86">
        <v>550</v>
      </c>
      <c r="E9" s="34" t="s">
        <v>17</v>
      </c>
      <c r="F9" s="31">
        <v>44</v>
      </c>
      <c r="G9" s="38">
        <v>98</v>
      </c>
      <c r="H9" s="77"/>
      <c r="I9" s="37" t="str">
        <f>D9*H9</f>
        <v>0</v>
      </c>
      <c r="J9" s="43"/>
      <c r="K9" s="46"/>
      <c r="L9" s="46"/>
      <c r="M9" s="49"/>
    </row>
    <row r="10" spans="1:13">
      <c r="B10" s="26"/>
      <c r="C10" s="29"/>
      <c r="D10" s="87">
        <v>550</v>
      </c>
      <c r="E10" s="35"/>
      <c r="F10" s="32">
        <v>46</v>
      </c>
      <c r="G10" s="40">
        <v>100</v>
      </c>
      <c r="H10" s="78"/>
      <c r="I10" s="39" t="str">
        <f>D10*H10</f>
        <v>0</v>
      </c>
      <c r="J10" s="44"/>
      <c r="K10" s="47"/>
      <c r="L10" s="47"/>
      <c r="M10" s="50"/>
    </row>
    <row r="11" spans="1:13">
      <c r="B11" s="26"/>
      <c r="C11" s="29"/>
      <c r="D11" s="87">
        <v>550</v>
      </c>
      <c r="E11" s="35"/>
      <c r="F11" s="32">
        <v>48</v>
      </c>
      <c r="G11" s="40">
        <v>96</v>
      </c>
      <c r="H11" s="78"/>
      <c r="I11" s="39" t="str">
        <f>D11*H11</f>
        <v>0</v>
      </c>
      <c r="J11" s="44"/>
      <c r="K11" s="47"/>
      <c r="L11" s="47"/>
      <c r="M11" s="50"/>
    </row>
    <row r="12" spans="1:13">
      <c r="B12" s="26"/>
      <c r="C12" s="29"/>
      <c r="D12" s="87">
        <v>550</v>
      </c>
      <c r="E12" s="35"/>
      <c r="F12" s="32">
        <v>50</v>
      </c>
      <c r="G12" s="40">
        <v>99</v>
      </c>
      <c r="H12" s="78"/>
      <c r="I12" s="39" t="str">
        <f>D12*H12</f>
        <v>0</v>
      </c>
      <c r="J12" s="44"/>
      <c r="K12" s="47"/>
      <c r="L12" s="47"/>
      <c r="M12" s="50"/>
    </row>
    <row r="13" spans="1:13">
      <c r="B13" s="26"/>
      <c r="C13" s="29"/>
      <c r="D13" s="87">
        <v>550</v>
      </c>
      <c r="E13" s="35"/>
      <c r="F13" s="32">
        <v>52</v>
      </c>
      <c r="G13" s="40">
        <v>100</v>
      </c>
      <c r="H13" s="78"/>
      <c r="I13" s="39" t="str">
        <f>D13*H13</f>
        <v>0</v>
      </c>
      <c r="J13" s="44"/>
      <c r="K13" s="47"/>
      <c r="L13" s="47"/>
      <c r="M13" s="50"/>
    </row>
    <row r="14" spans="1:13">
      <c r="B14" s="26"/>
      <c r="C14" s="29"/>
      <c r="D14" s="87">
        <v>550</v>
      </c>
      <c r="E14" s="35"/>
      <c r="F14" s="32">
        <v>54</v>
      </c>
      <c r="G14" s="40">
        <v>99</v>
      </c>
      <c r="H14" s="78"/>
      <c r="I14" s="39" t="str">
        <f>D14*H14</f>
        <v>0</v>
      </c>
      <c r="J14" s="44"/>
      <c r="K14" s="47"/>
      <c r="L14" s="47"/>
      <c r="M14" s="50"/>
    </row>
    <row r="15" spans="1:13">
      <c r="B15" s="26"/>
      <c r="C15" s="29"/>
      <c r="D15" s="87">
        <v>600</v>
      </c>
      <c r="E15" s="35"/>
      <c r="F15" s="32">
        <v>56</v>
      </c>
      <c r="G15" s="40">
        <v>99</v>
      </c>
      <c r="H15" s="78"/>
      <c r="I15" s="39" t="str">
        <f>D15*H15</f>
        <v>0</v>
      </c>
      <c r="J15" s="44"/>
      <c r="K15" s="47"/>
      <c r="L15" s="47"/>
      <c r="M15" s="50"/>
    </row>
    <row r="16" spans="1:13">
      <c r="B16" s="26"/>
      <c r="C16" s="29"/>
      <c r="D16" s="87">
        <v>600</v>
      </c>
      <c r="E16" s="35"/>
      <c r="F16" s="32">
        <v>58</v>
      </c>
      <c r="G16" s="40">
        <v>100</v>
      </c>
      <c r="H16" s="78"/>
      <c r="I16" s="39" t="str">
        <f>D16*H16</f>
        <v>0</v>
      </c>
      <c r="J16" s="44"/>
      <c r="K16" s="47"/>
      <c r="L16" s="47"/>
      <c r="M16" s="50"/>
    </row>
    <row r="17" spans="1:13">
      <c r="B17" s="26"/>
      <c r="C17" s="29"/>
      <c r="D17" s="87">
        <v>600</v>
      </c>
      <c r="E17" s="35"/>
      <c r="F17" s="32">
        <v>60</v>
      </c>
      <c r="G17" s="40">
        <v>100</v>
      </c>
      <c r="H17" s="78"/>
      <c r="I17" s="39" t="str">
        <f>D17*H17</f>
        <v>0</v>
      </c>
      <c r="J17" s="44"/>
      <c r="K17" s="47"/>
      <c r="L17" s="47"/>
      <c r="M17" s="50"/>
    </row>
    <row r="18" spans="1:13">
      <c r="B18" s="26"/>
      <c r="C18" s="29"/>
      <c r="D18" s="87">
        <v>600</v>
      </c>
      <c r="E18" s="35"/>
      <c r="F18" s="32">
        <v>62</v>
      </c>
      <c r="G18" s="40">
        <v>100</v>
      </c>
      <c r="H18" s="78"/>
      <c r="I18" s="39" t="str">
        <f>D18*H18</f>
        <v>0</v>
      </c>
      <c r="J18" s="44"/>
      <c r="K18" s="47"/>
      <c r="L18" s="47"/>
      <c r="M18" s="50"/>
    </row>
    <row r="19" spans="1:13">
      <c r="B19" s="27"/>
      <c r="C19" s="30"/>
      <c r="D19" s="88">
        <v>600</v>
      </c>
      <c r="E19" s="36"/>
      <c r="F19" s="33">
        <v>64</v>
      </c>
      <c r="G19" s="42">
        <v>100</v>
      </c>
      <c r="H19" s="79"/>
      <c r="I19" s="41" t="str">
        <f>D19*H19</f>
        <v>0</v>
      </c>
      <c r="J19" s="44"/>
      <c r="K19" s="47"/>
      <c r="L19" s="47"/>
      <c r="M19" s="50"/>
    </row>
    <row r="20" spans="1:13">
      <c r="B20" s="25"/>
      <c r="C20" s="28" t="s">
        <v>269</v>
      </c>
      <c r="D20" s="86">
        <v>550</v>
      </c>
      <c r="E20" s="34" t="s">
        <v>17</v>
      </c>
      <c r="F20" s="31">
        <v>44</v>
      </c>
      <c r="G20" s="38">
        <v>100</v>
      </c>
      <c r="H20" s="77"/>
      <c r="I20" s="37" t="str">
        <f>D20*H20</f>
        <v>0</v>
      </c>
      <c r="J20" s="44"/>
      <c r="K20" s="47"/>
      <c r="L20" s="47"/>
      <c r="M20" s="50"/>
    </row>
    <row r="21" spans="1:13">
      <c r="B21" s="26"/>
      <c r="C21" s="29"/>
      <c r="D21" s="87">
        <v>550</v>
      </c>
      <c r="E21" s="35"/>
      <c r="F21" s="32">
        <v>46</v>
      </c>
      <c r="G21" s="40">
        <v>100</v>
      </c>
      <c r="H21" s="78"/>
      <c r="I21" s="39" t="str">
        <f>D21*H21</f>
        <v>0</v>
      </c>
      <c r="J21" s="44"/>
      <c r="K21" s="47"/>
      <c r="L21" s="47"/>
      <c r="M21" s="50"/>
    </row>
    <row r="22" spans="1:13">
      <c r="B22" s="26"/>
      <c r="C22" s="29"/>
      <c r="D22" s="87">
        <v>550</v>
      </c>
      <c r="E22" s="35"/>
      <c r="F22" s="32">
        <v>48</v>
      </c>
      <c r="G22" s="40">
        <v>99</v>
      </c>
      <c r="H22" s="78"/>
      <c r="I22" s="39" t="str">
        <f>D22*H22</f>
        <v>0</v>
      </c>
      <c r="J22" s="44"/>
      <c r="K22" s="47"/>
      <c r="L22" s="47"/>
      <c r="M22" s="50"/>
    </row>
    <row r="23" spans="1:13">
      <c r="B23" s="26"/>
      <c r="C23" s="29"/>
      <c r="D23" s="87">
        <v>550</v>
      </c>
      <c r="E23" s="35"/>
      <c r="F23" s="32">
        <v>50</v>
      </c>
      <c r="G23" s="40">
        <v>99</v>
      </c>
      <c r="H23" s="78"/>
      <c r="I23" s="39" t="str">
        <f>D23*H23</f>
        <v>0</v>
      </c>
      <c r="J23" s="44"/>
      <c r="K23" s="47"/>
      <c r="L23" s="47"/>
      <c r="M23" s="50"/>
    </row>
    <row r="24" spans="1:13">
      <c r="B24" s="26"/>
      <c r="C24" s="29"/>
      <c r="D24" s="87">
        <v>550</v>
      </c>
      <c r="E24" s="35"/>
      <c r="F24" s="32">
        <v>52</v>
      </c>
      <c r="G24" s="40">
        <v>96</v>
      </c>
      <c r="H24" s="78"/>
      <c r="I24" s="39" t="str">
        <f>D24*H24</f>
        <v>0</v>
      </c>
      <c r="J24" s="44"/>
      <c r="K24" s="47"/>
      <c r="L24" s="47"/>
      <c r="M24" s="50"/>
    </row>
    <row r="25" spans="1:13">
      <c r="B25" s="26"/>
      <c r="C25" s="29"/>
      <c r="D25" s="87">
        <v>550</v>
      </c>
      <c r="E25" s="35"/>
      <c r="F25" s="32">
        <v>54</v>
      </c>
      <c r="G25" s="40">
        <v>97</v>
      </c>
      <c r="H25" s="78"/>
      <c r="I25" s="39" t="str">
        <f>D25*H25</f>
        <v>0</v>
      </c>
      <c r="J25" s="44"/>
      <c r="K25" s="47"/>
      <c r="L25" s="47"/>
      <c r="M25" s="50"/>
    </row>
    <row r="26" spans="1:13">
      <c r="B26" s="26"/>
      <c r="C26" s="29"/>
      <c r="D26" s="87">
        <v>600</v>
      </c>
      <c r="E26" s="35"/>
      <c r="F26" s="32">
        <v>56</v>
      </c>
      <c r="G26" s="40">
        <v>98</v>
      </c>
      <c r="H26" s="78"/>
      <c r="I26" s="39" t="str">
        <f>D26*H26</f>
        <v>0</v>
      </c>
      <c r="J26" s="44"/>
      <c r="K26" s="47"/>
      <c r="L26" s="47"/>
      <c r="M26" s="50"/>
    </row>
    <row r="27" spans="1:13">
      <c r="B27" s="26"/>
      <c r="C27" s="29"/>
      <c r="D27" s="87">
        <v>600</v>
      </c>
      <c r="E27" s="35"/>
      <c r="F27" s="32">
        <v>58</v>
      </c>
      <c r="G27" s="40">
        <v>100</v>
      </c>
      <c r="H27" s="78"/>
      <c r="I27" s="39" t="str">
        <f>D27*H27</f>
        <v>0</v>
      </c>
      <c r="J27" s="44"/>
      <c r="K27" s="47"/>
      <c r="L27" s="47"/>
      <c r="M27" s="50"/>
    </row>
    <row r="28" spans="1:13">
      <c r="B28" s="26"/>
      <c r="C28" s="29"/>
      <c r="D28" s="87">
        <v>600</v>
      </c>
      <c r="E28" s="35"/>
      <c r="F28" s="32">
        <v>60</v>
      </c>
      <c r="G28" s="40">
        <v>100</v>
      </c>
      <c r="H28" s="78"/>
      <c r="I28" s="39" t="str">
        <f>D28*H28</f>
        <v>0</v>
      </c>
      <c r="J28" s="44"/>
      <c r="K28" s="47"/>
      <c r="L28" s="47"/>
      <c r="M28" s="50"/>
    </row>
    <row r="29" spans="1:13">
      <c r="B29" s="26"/>
      <c r="C29" s="29"/>
      <c r="D29" s="87">
        <v>600</v>
      </c>
      <c r="E29" s="35"/>
      <c r="F29" s="32">
        <v>62</v>
      </c>
      <c r="G29" s="40">
        <v>100</v>
      </c>
      <c r="H29" s="78"/>
      <c r="I29" s="39" t="str">
        <f>D29*H29</f>
        <v>0</v>
      </c>
      <c r="J29" s="44"/>
      <c r="K29" s="47"/>
      <c r="L29" s="47"/>
      <c r="M29" s="50"/>
    </row>
    <row r="30" spans="1:13">
      <c r="B30" s="27"/>
      <c r="C30" s="30"/>
      <c r="D30" s="88">
        <v>600</v>
      </c>
      <c r="E30" s="36"/>
      <c r="F30" s="33">
        <v>64</v>
      </c>
      <c r="G30" s="42">
        <v>100</v>
      </c>
      <c r="H30" s="79"/>
      <c r="I30" s="41" t="str">
        <f>D30*H30</f>
        <v>0</v>
      </c>
      <c r="J30" s="45"/>
      <c r="K30" s="48"/>
      <c r="L30" s="48"/>
      <c r="M30" s="51"/>
    </row>
    <row r="31" spans="1:13" customHeight="1" ht="26">
      <c r="B31" s="52" t="s">
        <v>23</v>
      </c>
      <c r="C31" s="53"/>
      <c r="D31" s="80"/>
      <c r="E31" s="53"/>
      <c r="F31" s="53"/>
      <c r="G31" s="53"/>
      <c r="H31" s="80"/>
      <c r="I31" s="53"/>
      <c r="J31" s="53"/>
      <c r="K31" s="53"/>
      <c r="L31" s="53"/>
      <c r="M31" s="54"/>
    </row>
    <row r="32" spans="1:13">
      <c r="B32"/>
      <c r="C32"/>
      <c r="D32" s="81"/>
      <c r="E32"/>
      <c r="F32"/>
      <c r="G32"/>
      <c r="H32" s="81"/>
      <c r="I32"/>
      <c r="J32"/>
      <c r="K32"/>
      <c r="L32"/>
      <c r="M32"/>
    </row>
    <row r="33" spans="1:13">
      <c r="B33" s="25"/>
      <c r="C33" s="28" t="s">
        <v>270</v>
      </c>
      <c r="D33" s="86">
        <v>350</v>
      </c>
      <c r="E33" s="34" t="s">
        <v>17</v>
      </c>
      <c r="F33" s="31">
        <v>44</v>
      </c>
      <c r="G33" s="38">
        <v>99</v>
      </c>
      <c r="H33" s="77"/>
      <c r="I33" s="37" t="str">
        <f>D33*H33</f>
        <v>0</v>
      </c>
      <c r="J33" s="43"/>
      <c r="K33" s="46"/>
      <c r="L33" s="46"/>
      <c r="M33" s="49"/>
    </row>
    <row r="34" spans="1:13">
      <c r="B34" s="26"/>
      <c r="C34" s="29"/>
      <c r="D34" s="87">
        <v>350</v>
      </c>
      <c r="E34" s="35"/>
      <c r="F34" s="32">
        <v>46</v>
      </c>
      <c r="G34" s="40">
        <v>96</v>
      </c>
      <c r="H34" s="78"/>
      <c r="I34" s="39" t="str">
        <f>D34*H34</f>
        <v>0</v>
      </c>
      <c r="J34" s="44"/>
      <c r="K34" s="47"/>
      <c r="L34" s="47"/>
      <c r="M34" s="50"/>
    </row>
    <row r="35" spans="1:13">
      <c r="B35" s="26"/>
      <c r="C35" s="29"/>
      <c r="D35" s="87">
        <v>350</v>
      </c>
      <c r="E35" s="35"/>
      <c r="F35" s="32">
        <v>48</v>
      </c>
      <c r="G35" s="40">
        <v>95</v>
      </c>
      <c r="H35" s="78"/>
      <c r="I35" s="39" t="str">
        <f>D35*H35</f>
        <v>0</v>
      </c>
      <c r="J35" s="44"/>
      <c r="K35" s="47"/>
      <c r="L35" s="47"/>
      <c r="M35" s="50"/>
    </row>
    <row r="36" spans="1:13">
      <c r="B36" s="26"/>
      <c r="C36" s="29"/>
      <c r="D36" s="87">
        <v>350</v>
      </c>
      <c r="E36" s="35"/>
      <c r="F36" s="32">
        <v>50</v>
      </c>
      <c r="G36" s="40">
        <v>96</v>
      </c>
      <c r="H36" s="78"/>
      <c r="I36" s="39" t="str">
        <f>D36*H36</f>
        <v>0</v>
      </c>
      <c r="J36" s="44"/>
      <c r="K36" s="47"/>
      <c r="L36" s="47"/>
      <c r="M36" s="50"/>
    </row>
    <row r="37" spans="1:13">
      <c r="B37" s="26"/>
      <c r="C37" s="29"/>
      <c r="D37" s="87">
        <v>350</v>
      </c>
      <c r="E37" s="35"/>
      <c r="F37" s="32">
        <v>52</v>
      </c>
      <c r="G37" s="40">
        <v>96</v>
      </c>
      <c r="H37" s="78"/>
      <c r="I37" s="39" t="str">
        <f>D37*H37</f>
        <v>0</v>
      </c>
      <c r="J37" s="44"/>
      <c r="K37" s="47"/>
      <c r="L37" s="47"/>
      <c r="M37" s="50"/>
    </row>
    <row r="38" spans="1:13">
      <c r="B38" s="26"/>
      <c r="C38" s="29"/>
      <c r="D38" s="87">
        <v>350</v>
      </c>
      <c r="E38" s="35"/>
      <c r="F38" s="32">
        <v>54</v>
      </c>
      <c r="G38" s="40">
        <v>97</v>
      </c>
      <c r="H38" s="78"/>
      <c r="I38" s="39" t="str">
        <f>D38*H38</f>
        <v>0</v>
      </c>
      <c r="J38" s="44"/>
      <c r="K38" s="47"/>
      <c r="L38" s="47"/>
      <c r="M38" s="50"/>
    </row>
    <row r="39" spans="1:13">
      <c r="B39" s="26"/>
      <c r="C39" s="29"/>
      <c r="D39" s="87">
        <v>400</v>
      </c>
      <c r="E39" s="35"/>
      <c r="F39" s="32">
        <v>56</v>
      </c>
      <c r="G39" s="40">
        <v>99</v>
      </c>
      <c r="H39" s="78"/>
      <c r="I39" s="39" t="str">
        <f>D39*H39</f>
        <v>0</v>
      </c>
      <c r="J39" s="44"/>
      <c r="K39" s="47"/>
      <c r="L39" s="47"/>
      <c r="M39" s="50"/>
    </row>
    <row r="40" spans="1:13">
      <c r="B40" s="26"/>
      <c r="C40" s="29"/>
      <c r="D40" s="87">
        <v>400</v>
      </c>
      <c r="E40" s="35"/>
      <c r="F40" s="32">
        <v>58</v>
      </c>
      <c r="G40" s="40">
        <v>99</v>
      </c>
      <c r="H40" s="78"/>
      <c r="I40" s="39" t="str">
        <f>D40*H40</f>
        <v>0</v>
      </c>
      <c r="J40" s="44"/>
      <c r="K40" s="47"/>
      <c r="L40" s="47"/>
      <c r="M40" s="50"/>
    </row>
    <row r="41" spans="1:13">
      <c r="B41" s="26"/>
      <c r="C41" s="29"/>
      <c r="D41" s="87">
        <v>400</v>
      </c>
      <c r="E41" s="35"/>
      <c r="F41" s="32">
        <v>60</v>
      </c>
      <c r="G41" s="40">
        <v>99</v>
      </c>
      <c r="H41" s="78"/>
      <c r="I41" s="39" t="str">
        <f>D41*H41</f>
        <v>0</v>
      </c>
      <c r="J41" s="44"/>
      <c r="K41" s="47"/>
      <c r="L41" s="47"/>
      <c r="M41" s="50"/>
    </row>
    <row r="42" spans="1:13">
      <c r="B42" s="26"/>
      <c r="C42" s="29"/>
      <c r="D42" s="87">
        <v>400</v>
      </c>
      <c r="E42" s="35"/>
      <c r="F42" s="32">
        <v>62</v>
      </c>
      <c r="G42" s="40">
        <v>99</v>
      </c>
      <c r="H42" s="78"/>
      <c r="I42" s="39" t="str">
        <f>D42*H42</f>
        <v>0</v>
      </c>
      <c r="J42" s="44"/>
      <c r="K42" s="47"/>
      <c r="L42" s="47"/>
      <c r="M42" s="50"/>
    </row>
    <row r="43" spans="1:13">
      <c r="B43" s="27"/>
      <c r="C43" s="30"/>
      <c r="D43" s="88">
        <v>400</v>
      </c>
      <c r="E43" s="36"/>
      <c r="F43" s="33">
        <v>64</v>
      </c>
      <c r="G43" s="42">
        <v>98</v>
      </c>
      <c r="H43" s="79"/>
      <c r="I43" s="41" t="str">
        <f>D43*H43</f>
        <v>0</v>
      </c>
      <c r="J43" s="44"/>
      <c r="K43" s="47"/>
      <c r="L43" s="47"/>
      <c r="M43" s="50"/>
    </row>
    <row r="44" spans="1:13">
      <c r="B44" s="25"/>
      <c r="C44" s="28" t="s">
        <v>271</v>
      </c>
      <c r="D44" s="86">
        <v>350</v>
      </c>
      <c r="E44" s="34" t="s">
        <v>17</v>
      </c>
      <c r="F44" s="31">
        <v>44</v>
      </c>
      <c r="G44" s="38">
        <v>97</v>
      </c>
      <c r="H44" s="77"/>
      <c r="I44" s="37" t="str">
        <f>D44*H44</f>
        <v>0</v>
      </c>
      <c r="J44" s="44"/>
      <c r="K44" s="47"/>
      <c r="L44" s="47"/>
      <c r="M44" s="50"/>
    </row>
    <row r="45" spans="1:13">
      <c r="B45" s="26"/>
      <c r="C45" s="29"/>
      <c r="D45" s="87">
        <v>350</v>
      </c>
      <c r="E45" s="35"/>
      <c r="F45" s="32">
        <v>46</v>
      </c>
      <c r="G45" s="40">
        <v>54</v>
      </c>
      <c r="H45" s="78"/>
      <c r="I45" s="39" t="str">
        <f>D45*H45</f>
        <v>0</v>
      </c>
      <c r="J45" s="44"/>
      <c r="K45" s="47"/>
      <c r="L45" s="47"/>
      <c r="M45" s="50"/>
    </row>
    <row r="46" spans="1:13">
      <c r="B46" s="26"/>
      <c r="C46" s="29"/>
      <c r="D46" s="87">
        <v>350</v>
      </c>
      <c r="E46" s="35"/>
      <c r="F46" s="32">
        <v>48</v>
      </c>
      <c r="G46" s="40">
        <v>53</v>
      </c>
      <c r="H46" s="78"/>
      <c r="I46" s="39" t="str">
        <f>D46*H46</f>
        <v>0</v>
      </c>
      <c r="J46" s="44"/>
      <c r="K46" s="47"/>
      <c r="L46" s="47"/>
      <c r="M46" s="50"/>
    </row>
    <row r="47" spans="1:13">
      <c r="B47" s="26"/>
      <c r="C47" s="29"/>
      <c r="D47" s="87">
        <v>350</v>
      </c>
      <c r="E47" s="35"/>
      <c r="F47" s="32">
        <v>50</v>
      </c>
      <c r="G47" s="40">
        <v>51</v>
      </c>
      <c r="H47" s="78"/>
      <c r="I47" s="39" t="str">
        <f>D47*H47</f>
        <v>0</v>
      </c>
      <c r="J47" s="44"/>
      <c r="K47" s="47"/>
      <c r="L47" s="47"/>
      <c r="M47" s="50"/>
    </row>
    <row r="48" spans="1:13">
      <c r="B48" s="26"/>
      <c r="C48" s="29"/>
      <c r="D48" s="87">
        <v>350</v>
      </c>
      <c r="E48" s="35"/>
      <c r="F48" s="32">
        <v>52</v>
      </c>
      <c r="G48" s="40">
        <v>51</v>
      </c>
      <c r="H48" s="78"/>
      <c r="I48" s="39" t="str">
        <f>D48*H48</f>
        <v>0</v>
      </c>
      <c r="J48" s="44"/>
      <c r="K48" s="47"/>
      <c r="L48" s="47"/>
      <c r="M48" s="50"/>
    </row>
    <row r="49" spans="1:13">
      <c r="B49" s="26"/>
      <c r="C49" s="29"/>
      <c r="D49" s="87">
        <v>350</v>
      </c>
      <c r="E49" s="35"/>
      <c r="F49" s="32">
        <v>54</v>
      </c>
      <c r="G49" s="40">
        <v>75</v>
      </c>
      <c r="H49" s="78"/>
      <c r="I49" s="39" t="str">
        <f>D49*H49</f>
        <v>0</v>
      </c>
      <c r="J49" s="44"/>
      <c r="K49" s="47"/>
      <c r="L49" s="47"/>
      <c r="M49" s="50"/>
    </row>
    <row r="50" spans="1:13">
      <c r="B50" s="26"/>
      <c r="C50" s="29"/>
      <c r="D50" s="87">
        <v>400</v>
      </c>
      <c r="E50" s="35"/>
      <c r="F50" s="32">
        <v>56</v>
      </c>
      <c r="G50" s="40">
        <v>84</v>
      </c>
      <c r="H50" s="78"/>
      <c r="I50" s="39" t="str">
        <f>D50*H50</f>
        <v>0</v>
      </c>
      <c r="J50" s="44"/>
      <c r="K50" s="47"/>
      <c r="L50" s="47"/>
      <c r="M50" s="50"/>
    </row>
    <row r="51" spans="1:13">
      <c r="B51" s="26"/>
      <c r="C51" s="29"/>
      <c r="D51" s="87">
        <v>400</v>
      </c>
      <c r="E51" s="35"/>
      <c r="F51" s="32">
        <v>58</v>
      </c>
      <c r="G51" s="40">
        <v>90</v>
      </c>
      <c r="H51" s="78"/>
      <c r="I51" s="39" t="str">
        <f>D51*H51</f>
        <v>0</v>
      </c>
      <c r="J51" s="44"/>
      <c r="K51" s="47"/>
      <c r="L51" s="47"/>
      <c r="M51" s="50"/>
    </row>
    <row r="52" spans="1:13">
      <c r="B52" s="26"/>
      <c r="C52" s="29"/>
      <c r="D52" s="87">
        <v>400</v>
      </c>
      <c r="E52" s="35"/>
      <c r="F52" s="32">
        <v>60</v>
      </c>
      <c r="G52" s="40">
        <v>91</v>
      </c>
      <c r="H52" s="78"/>
      <c r="I52" s="39" t="str">
        <f>D52*H52</f>
        <v>0</v>
      </c>
      <c r="J52" s="44"/>
      <c r="K52" s="47"/>
      <c r="L52" s="47"/>
      <c r="M52" s="50"/>
    </row>
    <row r="53" spans="1:13">
      <c r="B53" s="26"/>
      <c r="C53" s="29"/>
      <c r="D53" s="87">
        <v>400</v>
      </c>
      <c r="E53" s="35"/>
      <c r="F53" s="32">
        <v>62</v>
      </c>
      <c r="G53" s="40">
        <v>97</v>
      </c>
      <c r="H53" s="78"/>
      <c r="I53" s="39" t="str">
        <f>D53*H53</f>
        <v>0</v>
      </c>
      <c r="J53" s="44"/>
      <c r="K53" s="47"/>
      <c r="L53" s="47"/>
      <c r="M53" s="50"/>
    </row>
    <row r="54" spans="1:13">
      <c r="B54" s="27"/>
      <c r="C54" s="30"/>
      <c r="D54" s="88">
        <v>400</v>
      </c>
      <c r="E54" s="36"/>
      <c r="F54" s="33">
        <v>64</v>
      </c>
      <c r="G54" s="42">
        <v>95</v>
      </c>
      <c r="H54" s="79"/>
      <c r="I54" s="41" t="str">
        <f>D54*H54</f>
        <v>0</v>
      </c>
      <c r="J54" s="45"/>
      <c r="K54" s="48"/>
      <c r="L54" s="48"/>
      <c r="M54" s="51"/>
    </row>
    <row r="55" spans="1:13" customHeight="1" ht="26">
      <c r="B55" s="52" t="s">
        <v>23</v>
      </c>
      <c r="C55" s="53"/>
      <c r="D55" s="80"/>
      <c r="E55" s="53"/>
      <c r="F55" s="53"/>
      <c r="G55" s="53"/>
      <c r="H55" s="80"/>
      <c r="I55" s="53"/>
      <c r="J55" s="53"/>
      <c r="K55" s="53"/>
      <c r="L55" s="53"/>
      <c r="M55" s="54"/>
    </row>
    <row r="56" spans="1:13">
      <c r="B56"/>
      <c r="C56"/>
      <c r="D56" s="81"/>
      <c r="E56"/>
      <c r="F56"/>
      <c r="G56"/>
      <c r="H56" s="81"/>
      <c r="I56"/>
      <c r="J56"/>
      <c r="K56"/>
      <c r="L56"/>
      <c r="M56"/>
    </row>
    <row r="57" spans="1:13">
      <c r="B57" s="25"/>
      <c r="C57" s="28" t="s">
        <v>272</v>
      </c>
      <c r="D57" s="86">
        <v>350</v>
      </c>
      <c r="E57" s="34" t="s">
        <v>17</v>
      </c>
      <c r="F57" s="31">
        <v>44</v>
      </c>
      <c r="G57" s="38">
        <v>100</v>
      </c>
      <c r="H57" s="77"/>
      <c r="I57" s="37" t="str">
        <f>D57*H57</f>
        <v>0</v>
      </c>
      <c r="J57" s="43"/>
      <c r="K57" s="46"/>
      <c r="L57" s="46"/>
      <c r="M57" s="49"/>
    </row>
    <row r="58" spans="1:13">
      <c r="B58" s="26"/>
      <c r="C58" s="29"/>
      <c r="D58" s="87">
        <v>350</v>
      </c>
      <c r="E58" s="35"/>
      <c r="F58" s="32">
        <v>46</v>
      </c>
      <c r="G58" s="40">
        <v>100</v>
      </c>
      <c r="H58" s="78"/>
      <c r="I58" s="39" t="str">
        <f>D58*H58</f>
        <v>0</v>
      </c>
      <c r="J58" s="44"/>
      <c r="K58" s="47"/>
      <c r="L58" s="47"/>
      <c r="M58" s="50"/>
    </row>
    <row r="59" spans="1:13">
      <c r="B59" s="26"/>
      <c r="C59" s="29"/>
      <c r="D59" s="87">
        <v>350</v>
      </c>
      <c r="E59" s="35"/>
      <c r="F59" s="32">
        <v>48</v>
      </c>
      <c r="G59" s="40">
        <v>100</v>
      </c>
      <c r="H59" s="78"/>
      <c r="I59" s="39" t="str">
        <f>D59*H59</f>
        <v>0</v>
      </c>
      <c r="J59" s="44"/>
      <c r="K59" s="47"/>
      <c r="L59" s="47"/>
      <c r="M59" s="50"/>
    </row>
    <row r="60" spans="1:13">
      <c r="B60" s="26"/>
      <c r="C60" s="29"/>
      <c r="D60" s="87">
        <v>350</v>
      </c>
      <c r="E60" s="35"/>
      <c r="F60" s="32">
        <v>50</v>
      </c>
      <c r="G60" s="40">
        <v>99</v>
      </c>
      <c r="H60" s="78"/>
      <c r="I60" s="39" t="str">
        <f>D60*H60</f>
        <v>0</v>
      </c>
      <c r="J60" s="44"/>
      <c r="K60" s="47"/>
      <c r="L60" s="47"/>
      <c r="M60" s="50"/>
    </row>
    <row r="61" spans="1:13">
      <c r="B61" s="26"/>
      <c r="C61" s="29"/>
      <c r="D61" s="87">
        <v>350</v>
      </c>
      <c r="E61" s="35"/>
      <c r="F61" s="32">
        <v>52</v>
      </c>
      <c r="G61" s="40">
        <v>99</v>
      </c>
      <c r="H61" s="78"/>
      <c r="I61" s="39" t="str">
        <f>D61*H61</f>
        <v>0</v>
      </c>
      <c r="J61" s="44"/>
      <c r="K61" s="47"/>
      <c r="L61" s="47"/>
      <c r="M61" s="50"/>
    </row>
    <row r="62" spans="1:13">
      <c r="B62" s="26"/>
      <c r="C62" s="29"/>
      <c r="D62" s="87">
        <v>350</v>
      </c>
      <c r="E62" s="35"/>
      <c r="F62" s="32">
        <v>54</v>
      </c>
      <c r="G62" s="40">
        <v>100</v>
      </c>
      <c r="H62" s="78"/>
      <c r="I62" s="39" t="str">
        <f>D62*H62</f>
        <v>0</v>
      </c>
      <c r="J62" s="44"/>
      <c r="K62" s="47"/>
      <c r="L62" s="47"/>
      <c r="M62" s="50"/>
    </row>
    <row r="63" spans="1:13">
      <c r="B63" s="26"/>
      <c r="C63" s="29"/>
      <c r="D63" s="87">
        <v>400</v>
      </c>
      <c r="E63" s="35"/>
      <c r="F63" s="32">
        <v>56</v>
      </c>
      <c r="G63" s="40">
        <v>100</v>
      </c>
      <c r="H63" s="78"/>
      <c r="I63" s="39" t="str">
        <f>D63*H63</f>
        <v>0</v>
      </c>
      <c r="J63" s="44"/>
      <c r="K63" s="47"/>
      <c r="L63" s="47"/>
      <c r="M63" s="50"/>
    </row>
    <row r="64" spans="1:13">
      <c r="B64" s="26"/>
      <c r="C64" s="29"/>
      <c r="D64" s="87">
        <v>400</v>
      </c>
      <c r="E64" s="35"/>
      <c r="F64" s="32">
        <v>58</v>
      </c>
      <c r="G64" s="40">
        <v>100</v>
      </c>
      <c r="H64" s="78"/>
      <c r="I64" s="39" t="str">
        <f>D64*H64</f>
        <v>0</v>
      </c>
      <c r="J64" s="44"/>
      <c r="K64" s="47"/>
      <c r="L64" s="47"/>
      <c r="M64" s="50"/>
    </row>
    <row r="65" spans="1:13">
      <c r="B65" s="26"/>
      <c r="C65" s="29"/>
      <c r="D65" s="87">
        <v>400</v>
      </c>
      <c r="E65" s="35"/>
      <c r="F65" s="32">
        <v>60</v>
      </c>
      <c r="G65" s="40">
        <v>100</v>
      </c>
      <c r="H65" s="78"/>
      <c r="I65" s="39" t="str">
        <f>D65*H65</f>
        <v>0</v>
      </c>
      <c r="J65" s="44"/>
      <c r="K65" s="47"/>
      <c r="L65" s="47"/>
      <c r="M65" s="50"/>
    </row>
    <row r="66" spans="1:13">
      <c r="B66" s="26"/>
      <c r="C66" s="29"/>
      <c r="D66" s="87">
        <v>400</v>
      </c>
      <c r="E66" s="35"/>
      <c r="F66" s="32">
        <v>62</v>
      </c>
      <c r="G66" s="40">
        <v>100</v>
      </c>
      <c r="H66" s="78"/>
      <c r="I66" s="39" t="str">
        <f>D66*H66</f>
        <v>0</v>
      </c>
      <c r="J66" s="44"/>
      <c r="K66" s="47"/>
      <c r="L66" s="47"/>
      <c r="M66" s="50"/>
    </row>
    <row r="67" spans="1:13">
      <c r="B67" s="27"/>
      <c r="C67" s="30"/>
      <c r="D67" s="88">
        <v>400</v>
      </c>
      <c r="E67" s="36"/>
      <c r="F67" s="33">
        <v>64</v>
      </c>
      <c r="G67" s="42">
        <v>100</v>
      </c>
      <c r="H67" s="79"/>
      <c r="I67" s="41" t="str">
        <f>D67*H67</f>
        <v>0</v>
      </c>
      <c r="J67" s="44"/>
      <c r="K67" s="47"/>
      <c r="L67" s="47"/>
      <c r="M67" s="50"/>
    </row>
    <row r="68" spans="1:13">
      <c r="B68" s="25"/>
      <c r="C68" s="28" t="s">
        <v>273</v>
      </c>
      <c r="D68" s="86">
        <v>350</v>
      </c>
      <c r="E68" s="34" t="s">
        <v>17</v>
      </c>
      <c r="F68" s="31">
        <v>44</v>
      </c>
      <c r="G68" s="38">
        <v>100</v>
      </c>
      <c r="H68" s="77"/>
      <c r="I68" s="37" t="str">
        <f>D68*H68</f>
        <v>0</v>
      </c>
      <c r="J68" s="44"/>
      <c r="K68" s="47"/>
      <c r="L68" s="47"/>
      <c r="M68" s="50"/>
    </row>
    <row r="69" spans="1:13">
      <c r="B69" s="26"/>
      <c r="C69" s="29"/>
      <c r="D69" s="87">
        <v>350</v>
      </c>
      <c r="E69" s="35"/>
      <c r="F69" s="32">
        <v>46</v>
      </c>
      <c r="G69" s="40">
        <v>99</v>
      </c>
      <c r="H69" s="78"/>
      <c r="I69" s="39" t="str">
        <f>D69*H69</f>
        <v>0</v>
      </c>
      <c r="J69" s="44"/>
      <c r="K69" s="47"/>
      <c r="L69" s="47"/>
      <c r="M69" s="50"/>
    </row>
    <row r="70" spans="1:13">
      <c r="B70" s="26"/>
      <c r="C70" s="29"/>
      <c r="D70" s="87">
        <v>350</v>
      </c>
      <c r="E70" s="35"/>
      <c r="F70" s="32">
        <v>48</v>
      </c>
      <c r="G70" s="40">
        <v>99</v>
      </c>
      <c r="H70" s="78"/>
      <c r="I70" s="39" t="str">
        <f>D70*H70</f>
        <v>0</v>
      </c>
      <c r="J70" s="44"/>
      <c r="K70" s="47"/>
      <c r="L70" s="47"/>
      <c r="M70" s="50"/>
    </row>
    <row r="71" spans="1:13">
      <c r="B71" s="26"/>
      <c r="C71" s="29"/>
      <c r="D71" s="87">
        <v>350</v>
      </c>
      <c r="E71" s="35"/>
      <c r="F71" s="32">
        <v>50</v>
      </c>
      <c r="G71" s="40">
        <v>99</v>
      </c>
      <c r="H71" s="78"/>
      <c r="I71" s="39" t="str">
        <f>D71*H71</f>
        <v>0</v>
      </c>
      <c r="J71" s="44"/>
      <c r="K71" s="47"/>
      <c r="L71" s="47"/>
      <c r="M71" s="50"/>
    </row>
    <row r="72" spans="1:13">
      <c r="B72" s="26"/>
      <c r="C72" s="29"/>
      <c r="D72" s="87">
        <v>350</v>
      </c>
      <c r="E72" s="35"/>
      <c r="F72" s="32">
        <v>52</v>
      </c>
      <c r="G72" s="40">
        <v>100</v>
      </c>
      <c r="H72" s="78"/>
      <c r="I72" s="39" t="str">
        <f>D72*H72</f>
        <v>0</v>
      </c>
      <c r="J72" s="44"/>
      <c r="K72" s="47"/>
      <c r="L72" s="47"/>
      <c r="M72" s="50"/>
    </row>
    <row r="73" spans="1:13">
      <c r="B73" s="26"/>
      <c r="C73" s="29"/>
      <c r="D73" s="87">
        <v>350</v>
      </c>
      <c r="E73" s="35"/>
      <c r="F73" s="32">
        <v>54</v>
      </c>
      <c r="G73" s="40">
        <v>100</v>
      </c>
      <c r="H73" s="78"/>
      <c r="I73" s="39" t="str">
        <f>D73*H73</f>
        <v>0</v>
      </c>
      <c r="J73" s="44"/>
      <c r="K73" s="47"/>
      <c r="L73" s="47"/>
      <c r="M73" s="50"/>
    </row>
    <row r="74" spans="1:13">
      <c r="B74" s="26"/>
      <c r="C74" s="29"/>
      <c r="D74" s="87">
        <v>400</v>
      </c>
      <c r="E74" s="35"/>
      <c r="F74" s="32">
        <v>56</v>
      </c>
      <c r="G74" s="40">
        <v>99</v>
      </c>
      <c r="H74" s="78"/>
      <c r="I74" s="39" t="str">
        <f>D74*H74</f>
        <v>0</v>
      </c>
      <c r="J74" s="44"/>
      <c r="K74" s="47"/>
      <c r="L74" s="47"/>
      <c r="M74" s="50"/>
    </row>
    <row r="75" spans="1:13">
      <c r="B75" s="26"/>
      <c r="C75" s="29"/>
      <c r="D75" s="87">
        <v>400</v>
      </c>
      <c r="E75" s="35"/>
      <c r="F75" s="32">
        <v>58</v>
      </c>
      <c r="G75" s="40">
        <v>100</v>
      </c>
      <c r="H75" s="78"/>
      <c r="I75" s="39" t="str">
        <f>D75*H75</f>
        <v>0</v>
      </c>
      <c r="J75" s="44"/>
      <c r="K75" s="47"/>
      <c r="L75" s="47"/>
      <c r="M75" s="50"/>
    </row>
    <row r="76" spans="1:13">
      <c r="B76" s="26"/>
      <c r="C76" s="29"/>
      <c r="D76" s="87">
        <v>400</v>
      </c>
      <c r="E76" s="35"/>
      <c r="F76" s="32">
        <v>60</v>
      </c>
      <c r="G76" s="40">
        <v>100</v>
      </c>
      <c r="H76" s="78"/>
      <c r="I76" s="39" t="str">
        <f>D76*H76</f>
        <v>0</v>
      </c>
      <c r="J76" s="44"/>
      <c r="K76" s="47"/>
      <c r="L76" s="47"/>
      <c r="M76" s="50"/>
    </row>
    <row r="77" spans="1:13">
      <c r="B77" s="26"/>
      <c r="C77" s="29"/>
      <c r="D77" s="87">
        <v>400</v>
      </c>
      <c r="E77" s="35"/>
      <c r="F77" s="32">
        <v>62</v>
      </c>
      <c r="G77" s="40">
        <v>100</v>
      </c>
      <c r="H77" s="78"/>
      <c r="I77" s="39" t="str">
        <f>D77*H77</f>
        <v>0</v>
      </c>
      <c r="J77" s="44"/>
      <c r="K77" s="47"/>
      <c r="L77" s="47"/>
      <c r="M77" s="50"/>
    </row>
    <row r="78" spans="1:13">
      <c r="B78" s="27"/>
      <c r="C78" s="30"/>
      <c r="D78" s="88">
        <v>400</v>
      </c>
      <c r="E78" s="36"/>
      <c r="F78" s="33">
        <v>64</v>
      </c>
      <c r="G78" s="42">
        <v>97</v>
      </c>
      <c r="H78" s="79"/>
      <c r="I78" s="41" t="str">
        <f>D78*H78</f>
        <v>0</v>
      </c>
      <c r="J78" s="44"/>
      <c r="K78" s="47"/>
      <c r="L78" s="47"/>
      <c r="M78" s="50"/>
    </row>
    <row r="79" spans="1:13">
      <c r="B79" s="25"/>
      <c r="C79" s="28" t="s">
        <v>274</v>
      </c>
      <c r="D79" s="86">
        <v>350</v>
      </c>
      <c r="E79" s="34" t="s">
        <v>17</v>
      </c>
      <c r="F79" s="31">
        <v>44</v>
      </c>
      <c r="G79" s="38">
        <v>100</v>
      </c>
      <c r="H79" s="77"/>
      <c r="I79" s="37" t="str">
        <f>D79*H79</f>
        <v>0</v>
      </c>
      <c r="J79" s="44"/>
      <c r="K79" s="47"/>
      <c r="L79" s="47"/>
      <c r="M79" s="50"/>
    </row>
    <row r="80" spans="1:13">
      <c r="B80" s="26"/>
      <c r="C80" s="29"/>
      <c r="D80" s="87">
        <v>350</v>
      </c>
      <c r="E80" s="35"/>
      <c r="F80" s="32">
        <v>46</v>
      </c>
      <c r="G80" s="40">
        <v>100</v>
      </c>
      <c r="H80" s="78"/>
      <c r="I80" s="39" t="str">
        <f>D80*H80</f>
        <v>0</v>
      </c>
      <c r="J80" s="44"/>
      <c r="K80" s="47"/>
      <c r="L80" s="47"/>
      <c r="M80" s="50"/>
    </row>
    <row r="81" spans="1:13">
      <c r="B81" s="26"/>
      <c r="C81" s="29"/>
      <c r="D81" s="87">
        <v>350</v>
      </c>
      <c r="E81" s="35"/>
      <c r="F81" s="32">
        <v>48</v>
      </c>
      <c r="G81" s="40">
        <v>98</v>
      </c>
      <c r="H81" s="78"/>
      <c r="I81" s="39" t="str">
        <f>D81*H81</f>
        <v>0</v>
      </c>
      <c r="J81" s="44"/>
      <c r="K81" s="47"/>
      <c r="L81" s="47"/>
      <c r="M81" s="50"/>
    </row>
    <row r="82" spans="1:13">
      <c r="B82" s="26"/>
      <c r="C82" s="29"/>
      <c r="D82" s="87">
        <v>350</v>
      </c>
      <c r="E82" s="35"/>
      <c r="F82" s="32">
        <v>50</v>
      </c>
      <c r="G82" s="40">
        <v>100</v>
      </c>
      <c r="H82" s="78"/>
      <c r="I82" s="39" t="str">
        <f>D82*H82</f>
        <v>0</v>
      </c>
      <c r="J82" s="44"/>
      <c r="K82" s="47"/>
      <c r="L82" s="47"/>
      <c r="M82" s="50"/>
    </row>
    <row r="83" spans="1:13">
      <c r="B83" s="26"/>
      <c r="C83" s="29"/>
      <c r="D83" s="87">
        <v>350</v>
      </c>
      <c r="E83" s="35"/>
      <c r="F83" s="32">
        <v>52</v>
      </c>
      <c r="G83" s="40">
        <v>98</v>
      </c>
      <c r="H83" s="78"/>
      <c r="I83" s="39" t="str">
        <f>D83*H83</f>
        <v>0</v>
      </c>
      <c r="J83" s="44"/>
      <c r="K83" s="47"/>
      <c r="L83" s="47"/>
      <c r="M83" s="50"/>
    </row>
    <row r="84" spans="1:13">
      <c r="B84" s="26"/>
      <c r="C84" s="29"/>
      <c r="D84" s="87">
        <v>350</v>
      </c>
      <c r="E84" s="35"/>
      <c r="F84" s="32">
        <v>54</v>
      </c>
      <c r="G84" s="40">
        <v>97</v>
      </c>
      <c r="H84" s="78"/>
      <c r="I84" s="39" t="str">
        <f>D84*H84</f>
        <v>0</v>
      </c>
      <c r="J84" s="44"/>
      <c r="K84" s="47"/>
      <c r="L84" s="47"/>
      <c r="M84" s="50"/>
    </row>
    <row r="85" spans="1:13">
      <c r="B85" s="26"/>
      <c r="C85" s="29"/>
      <c r="D85" s="87">
        <v>400</v>
      </c>
      <c r="E85" s="35"/>
      <c r="F85" s="32">
        <v>56</v>
      </c>
      <c r="G85" s="40">
        <v>99</v>
      </c>
      <c r="H85" s="78"/>
      <c r="I85" s="39" t="str">
        <f>D85*H85</f>
        <v>0</v>
      </c>
      <c r="J85" s="44"/>
      <c r="K85" s="47"/>
      <c r="L85" s="47"/>
      <c r="M85" s="50"/>
    </row>
    <row r="86" spans="1:13">
      <c r="B86" s="26"/>
      <c r="C86" s="29"/>
      <c r="D86" s="87">
        <v>400</v>
      </c>
      <c r="E86" s="35"/>
      <c r="F86" s="32">
        <v>58</v>
      </c>
      <c r="G86" s="40">
        <v>100</v>
      </c>
      <c r="H86" s="78"/>
      <c r="I86" s="39" t="str">
        <f>D86*H86</f>
        <v>0</v>
      </c>
      <c r="J86" s="44"/>
      <c r="K86" s="47"/>
      <c r="L86" s="47"/>
      <c r="M86" s="50"/>
    </row>
    <row r="87" spans="1:13">
      <c r="B87" s="26"/>
      <c r="C87" s="29"/>
      <c r="D87" s="87">
        <v>400</v>
      </c>
      <c r="E87" s="35"/>
      <c r="F87" s="32">
        <v>60</v>
      </c>
      <c r="G87" s="40">
        <v>99</v>
      </c>
      <c r="H87" s="78"/>
      <c r="I87" s="39" t="str">
        <f>D87*H87</f>
        <v>0</v>
      </c>
      <c r="J87" s="44"/>
      <c r="K87" s="47"/>
      <c r="L87" s="47"/>
      <c r="M87" s="50"/>
    </row>
    <row r="88" spans="1:13">
      <c r="B88" s="26"/>
      <c r="C88" s="29"/>
      <c r="D88" s="87">
        <v>400</v>
      </c>
      <c r="E88" s="35"/>
      <c r="F88" s="32">
        <v>62</v>
      </c>
      <c r="G88" s="40">
        <v>100</v>
      </c>
      <c r="H88" s="78"/>
      <c r="I88" s="39" t="str">
        <f>D88*H88</f>
        <v>0</v>
      </c>
      <c r="J88" s="44"/>
      <c r="K88" s="47"/>
      <c r="L88" s="47"/>
      <c r="M88" s="50"/>
    </row>
    <row r="89" spans="1:13">
      <c r="B89" s="27"/>
      <c r="C89" s="30"/>
      <c r="D89" s="88">
        <v>400</v>
      </c>
      <c r="E89" s="36"/>
      <c r="F89" s="33">
        <v>64</v>
      </c>
      <c r="G89" s="42">
        <v>100</v>
      </c>
      <c r="H89" s="79"/>
      <c r="I89" s="41" t="str">
        <f>D89*H89</f>
        <v>0</v>
      </c>
      <c r="J89" s="44"/>
      <c r="K89" s="47"/>
      <c r="L89" s="47"/>
      <c r="M89" s="50"/>
    </row>
    <row r="90" spans="1:13">
      <c r="B90" s="25"/>
      <c r="C90" s="28" t="s">
        <v>275</v>
      </c>
      <c r="D90" s="86">
        <v>350</v>
      </c>
      <c r="E90" s="34" t="s">
        <v>17</v>
      </c>
      <c r="F90" s="31">
        <v>44</v>
      </c>
      <c r="G90" s="38">
        <v>95</v>
      </c>
      <c r="H90" s="77"/>
      <c r="I90" s="37" t="str">
        <f>D90*H90</f>
        <v>0</v>
      </c>
      <c r="J90" s="44"/>
      <c r="K90" s="47"/>
      <c r="L90" s="47"/>
      <c r="M90" s="50"/>
    </row>
    <row r="91" spans="1:13">
      <c r="B91" s="26"/>
      <c r="C91" s="29"/>
      <c r="D91" s="87">
        <v>350</v>
      </c>
      <c r="E91" s="35"/>
      <c r="F91" s="32">
        <v>46</v>
      </c>
      <c r="G91" s="40">
        <v>73</v>
      </c>
      <c r="H91" s="78"/>
      <c r="I91" s="39" t="str">
        <f>D91*H91</f>
        <v>0</v>
      </c>
      <c r="J91" s="44"/>
      <c r="K91" s="47"/>
      <c r="L91" s="47"/>
      <c r="M91" s="50"/>
    </row>
    <row r="92" spans="1:13">
      <c r="B92" s="26"/>
      <c r="C92" s="29"/>
      <c r="D92" s="87">
        <v>350</v>
      </c>
      <c r="E92" s="35"/>
      <c r="F92" s="32">
        <v>48</v>
      </c>
      <c r="G92" s="40">
        <v>23</v>
      </c>
      <c r="H92" s="78"/>
      <c r="I92" s="39" t="str">
        <f>D92*H92</f>
        <v>0</v>
      </c>
      <c r="J92" s="44"/>
      <c r="K92" s="47"/>
      <c r="L92" s="47"/>
      <c r="M92" s="50"/>
    </row>
    <row r="93" spans="1:13">
      <c r="B93" s="26"/>
      <c r="C93" s="29"/>
      <c r="D93" s="87">
        <v>350</v>
      </c>
      <c r="E93" s="35"/>
      <c r="F93" s="32">
        <v>50</v>
      </c>
      <c r="G93" s="40">
        <v>58</v>
      </c>
      <c r="H93" s="78"/>
      <c r="I93" s="39" t="str">
        <f>D93*H93</f>
        <v>0</v>
      </c>
      <c r="J93" s="44"/>
      <c r="K93" s="47"/>
      <c r="L93" s="47"/>
      <c r="M93" s="50"/>
    </row>
    <row r="94" spans="1:13">
      <c r="B94" s="26"/>
      <c r="C94" s="29"/>
      <c r="D94" s="87">
        <v>350</v>
      </c>
      <c r="E94" s="35"/>
      <c r="F94" s="32">
        <v>52</v>
      </c>
      <c r="G94" s="40">
        <v>98</v>
      </c>
      <c r="H94" s="78"/>
      <c r="I94" s="39" t="str">
        <f>D94*H94</f>
        <v>0</v>
      </c>
      <c r="J94" s="44"/>
      <c r="K94" s="47"/>
      <c r="L94" s="47"/>
      <c r="M94" s="50"/>
    </row>
    <row r="95" spans="1:13">
      <c r="B95" s="26"/>
      <c r="C95" s="29"/>
      <c r="D95" s="87">
        <v>350</v>
      </c>
      <c r="E95" s="35"/>
      <c r="F95" s="32">
        <v>54</v>
      </c>
      <c r="G95" s="40">
        <v>96</v>
      </c>
      <c r="H95" s="78"/>
      <c r="I95" s="39" t="str">
        <f>D95*H95</f>
        <v>0</v>
      </c>
      <c r="J95" s="44"/>
      <c r="K95" s="47"/>
      <c r="L95" s="47"/>
      <c r="M95" s="50"/>
    </row>
    <row r="96" spans="1:13">
      <c r="B96" s="26"/>
      <c r="C96" s="29"/>
      <c r="D96" s="87">
        <v>400</v>
      </c>
      <c r="E96" s="35"/>
      <c r="F96" s="32">
        <v>56</v>
      </c>
      <c r="G96" s="40">
        <v>99</v>
      </c>
      <c r="H96" s="78"/>
      <c r="I96" s="39" t="str">
        <f>D96*H96</f>
        <v>0</v>
      </c>
      <c r="J96" s="44"/>
      <c r="K96" s="47"/>
      <c r="L96" s="47"/>
      <c r="M96" s="50"/>
    </row>
    <row r="97" spans="1:13">
      <c r="B97" s="26"/>
      <c r="C97" s="29"/>
      <c r="D97" s="87">
        <v>400</v>
      </c>
      <c r="E97" s="35"/>
      <c r="F97" s="32">
        <v>58</v>
      </c>
      <c r="G97" s="40">
        <v>100</v>
      </c>
      <c r="H97" s="78"/>
      <c r="I97" s="39" t="str">
        <f>D97*H97</f>
        <v>0</v>
      </c>
      <c r="J97" s="44"/>
      <c r="K97" s="47"/>
      <c r="L97" s="47"/>
      <c r="M97" s="50"/>
    </row>
    <row r="98" spans="1:13">
      <c r="B98" s="26"/>
      <c r="C98" s="29"/>
      <c r="D98" s="87">
        <v>400</v>
      </c>
      <c r="E98" s="35"/>
      <c r="F98" s="32">
        <v>60</v>
      </c>
      <c r="G98" s="40">
        <v>99</v>
      </c>
      <c r="H98" s="78"/>
      <c r="I98" s="39" t="str">
        <f>D98*H98</f>
        <v>0</v>
      </c>
      <c r="J98" s="44"/>
      <c r="K98" s="47"/>
      <c r="L98" s="47"/>
      <c r="M98" s="50"/>
    </row>
    <row r="99" spans="1:13">
      <c r="B99" s="26"/>
      <c r="C99" s="29"/>
      <c r="D99" s="87">
        <v>400</v>
      </c>
      <c r="E99" s="35"/>
      <c r="F99" s="32">
        <v>62</v>
      </c>
      <c r="G99" s="40">
        <v>100</v>
      </c>
      <c r="H99" s="78"/>
      <c r="I99" s="39" t="str">
        <f>D99*H99</f>
        <v>0</v>
      </c>
      <c r="J99" s="44"/>
      <c r="K99" s="47"/>
      <c r="L99" s="47"/>
      <c r="M99" s="50"/>
    </row>
    <row r="100" spans="1:13">
      <c r="B100" s="27"/>
      <c r="C100" s="30"/>
      <c r="D100" s="88">
        <v>400</v>
      </c>
      <c r="E100" s="36"/>
      <c r="F100" s="33">
        <v>64</v>
      </c>
      <c r="G100" s="42">
        <v>97</v>
      </c>
      <c r="H100" s="79"/>
      <c r="I100" s="41" t="str">
        <f>D100*H100</f>
        <v>0</v>
      </c>
      <c r="J100" s="45"/>
      <c r="K100" s="48"/>
      <c r="L100" s="48"/>
      <c r="M100" s="51"/>
    </row>
    <row r="101" spans="1:13" customHeight="1" ht="26">
      <c r="B101" s="52" t="s">
        <v>23</v>
      </c>
      <c r="C101" s="53"/>
      <c r="D101" s="80"/>
      <c r="E101" s="53"/>
      <c r="F101" s="53"/>
      <c r="G101" s="53"/>
      <c r="H101" s="80"/>
      <c r="I101" s="53"/>
      <c r="J101" s="53"/>
      <c r="K101" s="53"/>
      <c r="L101" s="53"/>
      <c r="M101" s="54"/>
    </row>
    <row r="102" spans="1:13">
      <c r="B102"/>
      <c r="C102"/>
      <c r="D102" s="81"/>
      <c r="E102"/>
      <c r="F102"/>
      <c r="G102"/>
      <c r="H102" s="81"/>
      <c r="I102"/>
      <c r="J102"/>
      <c r="K102"/>
      <c r="L102"/>
      <c r="M102"/>
    </row>
    <row r="103" spans="1:13">
      <c r="B103" s="25"/>
      <c r="C103" s="28" t="s">
        <v>276</v>
      </c>
      <c r="D103" s="86">
        <v>350</v>
      </c>
      <c r="E103" s="34" t="s">
        <v>17</v>
      </c>
      <c r="F103" s="31">
        <v>44</v>
      </c>
      <c r="G103" s="38">
        <v>88</v>
      </c>
      <c r="H103" s="77"/>
      <c r="I103" s="37" t="str">
        <f>D103*H103</f>
        <v>0</v>
      </c>
      <c r="J103" s="43"/>
      <c r="K103" s="46"/>
      <c r="L103" s="46"/>
      <c r="M103" s="49"/>
    </row>
    <row r="104" spans="1:13">
      <c r="B104" s="26"/>
      <c r="C104" s="29"/>
      <c r="D104" s="87">
        <v>350</v>
      </c>
      <c r="E104" s="35"/>
      <c r="F104" s="32">
        <v>46</v>
      </c>
      <c r="G104" s="40">
        <v>86</v>
      </c>
      <c r="H104" s="78"/>
      <c r="I104" s="39" t="str">
        <f>D104*H104</f>
        <v>0</v>
      </c>
      <c r="J104" s="44"/>
      <c r="K104" s="47"/>
      <c r="L104" s="47"/>
      <c r="M104" s="50"/>
    </row>
    <row r="105" spans="1:13">
      <c r="B105" s="26"/>
      <c r="C105" s="29"/>
      <c r="D105" s="87">
        <v>350</v>
      </c>
      <c r="E105" s="35"/>
      <c r="F105" s="32">
        <v>48</v>
      </c>
      <c r="G105" s="40">
        <v>132</v>
      </c>
      <c r="H105" s="78"/>
      <c r="I105" s="39" t="str">
        <f>D105*H105</f>
        <v>0</v>
      </c>
      <c r="J105" s="44"/>
      <c r="K105" s="47"/>
      <c r="L105" s="47"/>
      <c r="M105" s="50"/>
    </row>
    <row r="106" spans="1:13">
      <c r="B106" s="26"/>
      <c r="C106" s="29"/>
      <c r="D106" s="87">
        <v>350</v>
      </c>
      <c r="E106" s="35"/>
      <c r="F106" s="32">
        <v>50</v>
      </c>
      <c r="G106" s="40">
        <v>111</v>
      </c>
      <c r="H106" s="78"/>
      <c r="I106" s="39" t="str">
        <f>D106*H106</f>
        <v>0</v>
      </c>
      <c r="J106" s="44"/>
      <c r="K106" s="47"/>
      <c r="L106" s="47"/>
      <c r="M106" s="50"/>
    </row>
    <row r="107" spans="1:13">
      <c r="B107" s="26"/>
      <c r="C107" s="29"/>
      <c r="D107" s="87">
        <v>350</v>
      </c>
      <c r="E107" s="35"/>
      <c r="F107" s="32">
        <v>52</v>
      </c>
      <c r="G107" s="40">
        <v>85</v>
      </c>
      <c r="H107" s="78"/>
      <c r="I107" s="39" t="str">
        <f>D107*H107</f>
        <v>0</v>
      </c>
      <c r="J107" s="44"/>
      <c r="K107" s="47"/>
      <c r="L107" s="47"/>
      <c r="M107" s="50"/>
    </row>
    <row r="108" spans="1:13">
      <c r="B108" s="26"/>
      <c r="C108" s="29"/>
      <c r="D108" s="87">
        <v>350</v>
      </c>
      <c r="E108" s="35"/>
      <c r="F108" s="32">
        <v>54</v>
      </c>
      <c r="G108" s="40">
        <v>76</v>
      </c>
      <c r="H108" s="78"/>
      <c r="I108" s="39" t="str">
        <f>D108*H108</f>
        <v>0</v>
      </c>
      <c r="J108" s="44"/>
      <c r="K108" s="47"/>
      <c r="L108" s="47"/>
      <c r="M108" s="50"/>
    </row>
    <row r="109" spans="1:13">
      <c r="B109" s="26"/>
      <c r="C109" s="29"/>
      <c r="D109" s="87">
        <v>400</v>
      </c>
      <c r="E109" s="35"/>
      <c r="F109" s="32">
        <v>56</v>
      </c>
      <c r="G109" s="40">
        <v>98</v>
      </c>
      <c r="H109" s="78"/>
      <c r="I109" s="39" t="str">
        <f>D109*H109</f>
        <v>0</v>
      </c>
      <c r="J109" s="44"/>
      <c r="K109" s="47"/>
      <c r="L109" s="47"/>
      <c r="M109" s="50"/>
    </row>
    <row r="110" spans="1:13">
      <c r="B110" s="26"/>
      <c r="C110" s="29"/>
      <c r="D110" s="87">
        <v>400</v>
      </c>
      <c r="E110" s="35"/>
      <c r="F110" s="32">
        <v>58</v>
      </c>
      <c r="G110" s="40">
        <v>96</v>
      </c>
      <c r="H110" s="78"/>
      <c r="I110" s="39" t="str">
        <f>D110*H110</f>
        <v>0</v>
      </c>
      <c r="J110" s="44"/>
      <c r="K110" s="47"/>
      <c r="L110" s="47"/>
      <c r="M110" s="50"/>
    </row>
    <row r="111" spans="1:13">
      <c r="B111" s="26"/>
      <c r="C111" s="29"/>
      <c r="D111" s="87">
        <v>400</v>
      </c>
      <c r="E111" s="35"/>
      <c r="F111" s="32">
        <v>60</v>
      </c>
      <c r="G111" s="40">
        <v>119</v>
      </c>
      <c r="H111" s="78"/>
      <c r="I111" s="39" t="str">
        <f>D111*H111</f>
        <v>0</v>
      </c>
      <c r="J111" s="44"/>
      <c r="K111" s="47"/>
      <c r="L111" s="47"/>
      <c r="M111" s="50"/>
    </row>
    <row r="112" spans="1:13">
      <c r="B112" s="26"/>
      <c r="C112" s="29"/>
      <c r="D112" s="87">
        <v>400</v>
      </c>
      <c r="E112" s="35"/>
      <c r="F112" s="32">
        <v>62</v>
      </c>
      <c r="G112" s="40">
        <v>109</v>
      </c>
      <c r="H112" s="78"/>
      <c r="I112" s="39" t="str">
        <f>D112*H112</f>
        <v>0</v>
      </c>
      <c r="J112" s="44"/>
      <c r="K112" s="47"/>
      <c r="L112" s="47"/>
      <c r="M112" s="50"/>
    </row>
    <row r="113" spans="1:13">
      <c r="B113" s="26"/>
      <c r="C113" s="29"/>
      <c r="D113" s="87">
        <v>400</v>
      </c>
      <c r="E113" s="35"/>
      <c r="F113" s="32">
        <v>64</v>
      </c>
      <c r="G113" s="40">
        <v>117</v>
      </c>
      <c r="H113" s="78"/>
      <c r="I113" s="39" t="str">
        <f>D113*H113</f>
        <v>0</v>
      </c>
      <c r="J113" s="44"/>
      <c r="K113" s="47"/>
      <c r="L113" s="47"/>
      <c r="M113" s="50"/>
    </row>
    <row r="114" spans="1:13">
      <c r="B114" s="26"/>
      <c r="C114" s="29"/>
      <c r="D114" s="87">
        <v>450</v>
      </c>
      <c r="E114" s="35"/>
      <c r="F114" s="32">
        <v>66</v>
      </c>
      <c r="G114" s="40">
        <v>10</v>
      </c>
      <c r="H114" s="78"/>
      <c r="I114" s="39" t="str">
        <f>D114*H114</f>
        <v>0</v>
      </c>
      <c r="J114" s="44"/>
      <c r="K114" s="47"/>
      <c r="L114" s="47"/>
      <c r="M114" s="50"/>
    </row>
    <row r="115" spans="1:13">
      <c r="B115" s="26"/>
      <c r="C115" s="29"/>
      <c r="D115" s="87">
        <v>450</v>
      </c>
      <c r="E115" s="35"/>
      <c r="F115" s="32">
        <v>68</v>
      </c>
      <c r="G115" s="40">
        <v>10</v>
      </c>
      <c r="H115" s="78"/>
      <c r="I115" s="39" t="str">
        <f>D115*H115</f>
        <v>0</v>
      </c>
      <c r="J115" s="44"/>
      <c r="K115" s="47"/>
      <c r="L115" s="47"/>
      <c r="M115" s="50"/>
    </row>
    <row r="116" spans="1:13">
      <c r="B116" s="26"/>
      <c r="C116" s="29"/>
      <c r="D116" s="87">
        <v>450</v>
      </c>
      <c r="E116" s="35"/>
      <c r="F116" s="32">
        <v>70</v>
      </c>
      <c r="G116" s="62">
        <v>0</v>
      </c>
      <c r="H116" s="78"/>
      <c r="I116" s="39" t="str">
        <f>D116*H116</f>
        <v>0</v>
      </c>
      <c r="J116" s="44"/>
      <c r="K116" s="47"/>
      <c r="L116" s="47"/>
      <c r="M116" s="50"/>
    </row>
    <row r="117" spans="1:13">
      <c r="B117" s="27"/>
      <c r="C117" s="30"/>
      <c r="D117" s="88">
        <v>450</v>
      </c>
      <c r="E117" s="36"/>
      <c r="F117" s="33">
        <v>72</v>
      </c>
      <c r="G117" s="63">
        <v>0</v>
      </c>
      <c r="H117" s="79"/>
      <c r="I117" s="41" t="str">
        <f>D117*H117</f>
        <v>0</v>
      </c>
      <c r="J117" s="44"/>
      <c r="K117" s="47"/>
      <c r="L117" s="47"/>
      <c r="M117" s="50"/>
    </row>
    <row r="118" spans="1:13">
      <c r="B118" s="25"/>
      <c r="C118" s="28" t="s">
        <v>277</v>
      </c>
      <c r="D118" s="86">
        <v>350</v>
      </c>
      <c r="E118" s="34" t="s">
        <v>17</v>
      </c>
      <c r="F118" s="31">
        <v>44</v>
      </c>
      <c r="G118" s="38">
        <v>101</v>
      </c>
      <c r="H118" s="77"/>
      <c r="I118" s="37" t="str">
        <f>D118*H118</f>
        <v>0</v>
      </c>
      <c r="J118" s="44"/>
      <c r="K118" s="47"/>
      <c r="L118" s="47"/>
      <c r="M118" s="50"/>
    </row>
    <row r="119" spans="1:13">
      <c r="B119" s="26"/>
      <c r="C119" s="29"/>
      <c r="D119" s="87">
        <v>350</v>
      </c>
      <c r="E119" s="35"/>
      <c r="F119" s="32">
        <v>46</v>
      </c>
      <c r="G119" s="40">
        <v>148</v>
      </c>
      <c r="H119" s="78"/>
      <c r="I119" s="39" t="str">
        <f>D119*H119</f>
        <v>0</v>
      </c>
      <c r="J119" s="44"/>
      <c r="K119" s="47"/>
      <c r="L119" s="47"/>
      <c r="M119" s="50"/>
    </row>
    <row r="120" spans="1:13">
      <c r="B120" s="26"/>
      <c r="C120" s="29"/>
      <c r="D120" s="87">
        <v>350</v>
      </c>
      <c r="E120" s="35"/>
      <c r="F120" s="32">
        <v>48</v>
      </c>
      <c r="G120" s="40">
        <v>143</v>
      </c>
      <c r="H120" s="78"/>
      <c r="I120" s="39" t="str">
        <f>D120*H120</f>
        <v>0</v>
      </c>
      <c r="J120" s="44"/>
      <c r="K120" s="47"/>
      <c r="L120" s="47"/>
      <c r="M120" s="50"/>
    </row>
    <row r="121" spans="1:13">
      <c r="B121" s="26"/>
      <c r="C121" s="29"/>
      <c r="D121" s="87">
        <v>350</v>
      </c>
      <c r="E121" s="35"/>
      <c r="F121" s="32">
        <v>50</v>
      </c>
      <c r="G121" s="40">
        <v>144</v>
      </c>
      <c r="H121" s="78"/>
      <c r="I121" s="39" t="str">
        <f>D121*H121</f>
        <v>0</v>
      </c>
      <c r="J121" s="44"/>
      <c r="K121" s="47"/>
      <c r="L121" s="47"/>
      <c r="M121" s="50"/>
    </row>
    <row r="122" spans="1:13">
      <c r="B122" s="26"/>
      <c r="C122" s="29"/>
      <c r="D122" s="87">
        <v>350</v>
      </c>
      <c r="E122" s="35"/>
      <c r="F122" s="32">
        <v>52</v>
      </c>
      <c r="G122" s="40">
        <v>143</v>
      </c>
      <c r="H122" s="78"/>
      <c r="I122" s="39" t="str">
        <f>D122*H122</f>
        <v>0</v>
      </c>
      <c r="J122" s="44"/>
      <c r="K122" s="47"/>
      <c r="L122" s="47"/>
      <c r="M122" s="50"/>
    </row>
    <row r="123" spans="1:13">
      <c r="B123" s="26"/>
      <c r="C123" s="29"/>
      <c r="D123" s="87">
        <v>350</v>
      </c>
      <c r="E123" s="35"/>
      <c r="F123" s="32">
        <v>54</v>
      </c>
      <c r="G123" s="40">
        <v>136</v>
      </c>
      <c r="H123" s="78"/>
      <c r="I123" s="39" t="str">
        <f>D123*H123</f>
        <v>0</v>
      </c>
      <c r="J123" s="44"/>
      <c r="K123" s="47"/>
      <c r="L123" s="47"/>
      <c r="M123" s="50"/>
    </row>
    <row r="124" spans="1:13">
      <c r="B124" s="26"/>
      <c r="C124" s="29"/>
      <c r="D124" s="87">
        <v>400</v>
      </c>
      <c r="E124" s="35"/>
      <c r="F124" s="32">
        <v>56</v>
      </c>
      <c r="G124" s="40">
        <v>139</v>
      </c>
      <c r="H124" s="78"/>
      <c r="I124" s="39" t="str">
        <f>D124*H124</f>
        <v>0</v>
      </c>
      <c r="J124" s="44"/>
      <c r="K124" s="47"/>
      <c r="L124" s="47"/>
      <c r="M124" s="50"/>
    </row>
    <row r="125" spans="1:13">
      <c r="B125" s="26"/>
      <c r="C125" s="29"/>
      <c r="D125" s="87">
        <v>400</v>
      </c>
      <c r="E125" s="35"/>
      <c r="F125" s="32">
        <v>58</v>
      </c>
      <c r="G125" s="40">
        <v>115</v>
      </c>
      <c r="H125" s="78"/>
      <c r="I125" s="39" t="str">
        <f>D125*H125</f>
        <v>0</v>
      </c>
      <c r="J125" s="44"/>
      <c r="K125" s="47"/>
      <c r="L125" s="47"/>
      <c r="M125" s="50"/>
    </row>
    <row r="126" spans="1:13">
      <c r="B126" s="26"/>
      <c r="C126" s="29"/>
      <c r="D126" s="87">
        <v>400</v>
      </c>
      <c r="E126" s="35"/>
      <c r="F126" s="32">
        <v>60</v>
      </c>
      <c r="G126" s="40">
        <v>104</v>
      </c>
      <c r="H126" s="78"/>
      <c r="I126" s="39" t="str">
        <f>D126*H126</f>
        <v>0</v>
      </c>
      <c r="J126" s="44"/>
      <c r="K126" s="47"/>
      <c r="L126" s="47"/>
      <c r="M126" s="50"/>
    </row>
    <row r="127" spans="1:13">
      <c r="B127" s="26"/>
      <c r="C127" s="29"/>
      <c r="D127" s="87">
        <v>400</v>
      </c>
      <c r="E127" s="35"/>
      <c r="F127" s="32">
        <v>62</v>
      </c>
      <c r="G127" s="40">
        <v>100</v>
      </c>
      <c r="H127" s="78"/>
      <c r="I127" s="39" t="str">
        <f>D127*H127</f>
        <v>0</v>
      </c>
      <c r="J127" s="44"/>
      <c r="K127" s="47"/>
      <c r="L127" s="47"/>
      <c r="M127" s="50"/>
    </row>
    <row r="128" spans="1:13">
      <c r="B128" s="26"/>
      <c r="C128" s="29"/>
      <c r="D128" s="87">
        <v>400</v>
      </c>
      <c r="E128" s="35"/>
      <c r="F128" s="32">
        <v>64</v>
      </c>
      <c r="G128" s="40">
        <v>101</v>
      </c>
      <c r="H128" s="78"/>
      <c r="I128" s="39" t="str">
        <f>D128*H128</f>
        <v>0</v>
      </c>
      <c r="J128" s="44"/>
      <c r="K128" s="47"/>
      <c r="L128" s="47"/>
      <c r="M128" s="50"/>
    </row>
    <row r="129" spans="1:13">
      <c r="B129" s="26"/>
      <c r="C129" s="29"/>
      <c r="D129" s="87">
        <v>450</v>
      </c>
      <c r="E129" s="35"/>
      <c r="F129" s="32">
        <v>66</v>
      </c>
      <c r="G129" s="62">
        <v>0</v>
      </c>
      <c r="H129" s="78"/>
      <c r="I129" s="39" t="str">
        <f>D129*H129</f>
        <v>0</v>
      </c>
      <c r="J129" s="44"/>
      <c r="K129" s="47"/>
      <c r="L129" s="47"/>
      <c r="M129" s="50"/>
    </row>
    <row r="130" spans="1:13">
      <c r="B130" s="26"/>
      <c r="C130" s="29"/>
      <c r="D130" s="87">
        <v>450</v>
      </c>
      <c r="E130" s="35"/>
      <c r="F130" s="32">
        <v>68</v>
      </c>
      <c r="G130" s="62">
        <v>0</v>
      </c>
      <c r="H130" s="78"/>
      <c r="I130" s="39" t="str">
        <f>D130*H130</f>
        <v>0</v>
      </c>
      <c r="J130" s="44"/>
      <c r="K130" s="47"/>
      <c r="L130" s="47"/>
      <c r="M130" s="50"/>
    </row>
    <row r="131" spans="1:13">
      <c r="B131" s="26"/>
      <c r="C131" s="29"/>
      <c r="D131" s="87">
        <v>450</v>
      </c>
      <c r="E131" s="35"/>
      <c r="F131" s="32">
        <v>70</v>
      </c>
      <c r="G131" s="62">
        <v>0</v>
      </c>
      <c r="H131" s="78"/>
      <c r="I131" s="39" t="str">
        <f>D131*H131</f>
        <v>0</v>
      </c>
      <c r="J131" s="44"/>
      <c r="K131" s="47"/>
      <c r="L131" s="47"/>
      <c r="M131" s="50"/>
    </row>
    <row r="132" spans="1:13">
      <c r="B132" s="27"/>
      <c r="C132" s="30"/>
      <c r="D132" s="88">
        <v>450</v>
      </c>
      <c r="E132" s="36"/>
      <c r="F132" s="33">
        <v>72</v>
      </c>
      <c r="G132" s="63">
        <v>0</v>
      </c>
      <c r="H132" s="79"/>
      <c r="I132" s="41" t="str">
        <f>D132*H132</f>
        <v>0</v>
      </c>
      <c r="J132" s="45"/>
      <c r="K132" s="48"/>
      <c r="L132" s="48"/>
      <c r="M132" s="51"/>
    </row>
    <row r="133" spans="1:13" customHeight="1" ht="26">
      <c r="B133" s="52" t="s">
        <v>23</v>
      </c>
      <c r="C133" s="53"/>
      <c r="D133" s="80"/>
      <c r="E133" s="53"/>
      <c r="F133" s="53"/>
      <c r="G133" s="53"/>
      <c r="H133" s="80"/>
      <c r="I133" s="53"/>
      <c r="J133" s="53"/>
      <c r="K133" s="53"/>
      <c r="L133" s="53"/>
      <c r="M133" s="54"/>
    </row>
    <row r="134" spans="1:13">
      <c r="B134"/>
      <c r="C134"/>
      <c r="D134" s="81"/>
      <c r="E134"/>
      <c r="F134"/>
      <c r="G134"/>
      <c r="H134" s="81"/>
      <c r="I134"/>
      <c r="J134"/>
      <c r="K134"/>
      <c r="L134"/>
      <c r="M134"/>
    </row>
    <row r="135" spans="1:13">
      <c r="B135" s="25"/>
      <c r="C135" s="28" t="s">
        <v>278</v>
      </c>
      <c r="D135" s="86">
        <v>550</v>
      </c>
      <c r="E135" s="34" t="s">
        <v>17</v>
      </c>
      <c r="F135" s="31">
        <v>44</v>
      </c>
      <c r="G135" s="38">
        <v>100</v>
      </c>
      <c r="H135" s="77"/>
      <c r="I135" s="37" t="str">
        <f>D135*H135</f>
        <v>0</v>
      </c>
      <c r="J135" s="43"/>
      <c r="K135" s="46"/>
      <c r="L135" s="46"/>
      <c r="M135" s="49"/>
    </row>
    <row r="136" spans="1:13">
      <c r="B136" s="26"/>
      <c r="C136" s="29"/>
      <c r="D136" s="87">
        <v>550</v>
      </c>
      <c r="E136" s="35"/>
      <c r="F136" s="32">
        <v>46</v>
      </c>
      <c r="G136" s="40">
        <v>99</v>
      </c>
      <c r="H136" s="78"/>
      <c r="I136" s="39" t="str">
        <f>D136*H136</f>
        <v>0</v>
      </c>
      <c r="J136" s="44"/>
      <c r="K136" s="47"/>
      <c r="L136" s="47"/>
      <c r="M136" s="50"/>
    </row>
    <row r="137" spans="1:13">
      <c r="B137" s="26"/>
      <c r="C137" s="29"/>
      <c r="D137" s="87">
        <v>550</v>
      </c>
      <c r="E137" s="35"/>
      <c r="F137" s="32">
        <v>48</v>
      </c>
      <c r="G137" s="40">
        <v>100</v>
      </c>
      <c r="H137" s="78"/>
      <c r="I137" s="39" t="str">
        <f>D137*H137</f>
        <v>0</v>
      </c>
      <c r="J137" s="44"/>
      <c r="K137" s="47"/>
      <c r="L137" s="47"/>
      <c r="M137" s="50"/>
    </row>
    <row r="138" spans="1:13">
      <c r="B138" s="26"/>
      <c r="C138" s="29"/>
      <c r="D138" s="87">
        <v>550</v>
      </c>
      <c r="E138" s="35"/>
      <c r="F138" s="32">
        <v>50</v>
      </c>
      <c r="G138" s="40">
        <v>100</v>
      </c>
      <c r="H138" s="78"/>
      <c r="I138" s="39" t="str">
        <f>D138*H138</f>
        <v>0</v>
      </c>
      <c r="J138" s="44"/>
      <c r="K138" s="47"/>
      <c r="L138" s="47"/>
      <c r="M138" s="50"/>
    </row>
    <row r="139" spans="1:13">
      <c r="B139" s="26"/>
      <c r="C139" s="29"/>
      <c r="D139" s="87">
        <v>550</v>
      </c>
      <c r="E139" s="35"/>
      <c r="F139" s="32">
        <v>52</v>
      </c>
      <c r="G139" s="40">
        <v>99</v>
      </c>
      <c r="H139" s="78"/>
      <c r="I139" s="39" t="str">
        <f>D139*H139</f>
        <v>0</v>
      </c>
      <c r="J139" s="44"/>
      <c r="K139" s="47"/>
      <c r="L139" s="47"/>
      <c r="M139" s="50"/>
    </row>
    <row r="140" spans="1:13">
      <c r="B140" s="26"/>
      <c r="C140" s="29"/>
      <c r="D140" s="87">
        <v>600</v>
      </c>
      <c r="E140" s="35"/>
      <c r="F140" s="32">
        <v>54</v>
      </c>
      <c r="G140" s="40">
        <v>99</v>
      </c>
      <c r="H140" s="78"/>
      <c r="I140" s="39" t="str">
        <f>D140*H140</f>
        <v>0</v>
      </c>
      <c r="J140" s="44"/>
      <c r="K140" s="47"/>
      <c r="L140" s="47"/>
      <c r="M140" s="50"/>
    </row>
    <row r="141" spans="1:13">
      <c r="B141" s="26"/>
      <c r="C141" s="29"/>
      <c r="D141" s="87">
        <v>600</v>
      </c>
      <c r="E141" s="35"/>
      <c r="F141" s="32">
        <v>56</v>
      </c>
      <c r="G141" s="40">
        <v>96</v>
      </c>
      <c r="H141" s="78"/>
      <c r="I141" s="39" t="str">
        <f>D141*H141</f>
        <v>0</v>
      </c>
      <c r="J141" s="44"/>
      <c r="K141" s="47"/>
      <c r="L141" s="47"/>
      <c r="M141" s="50"/>
    </row>
    <row r="142" spans="1:13">
      <c r="B142" s="27"/>
      <c r="C142" s="30"/>
      <c r="D142" s="88">
        <v>600</v>
      </c>
      <c r="E142" s="36"/>
      <c r="F142" s="33">
        <v>58</v>
      </c>
      <c r="G142" s="42">
        <v>100</v>
      </c>
      <c r="H142" s="79"/>
      <c r="I142" s="41" t="str">
        <f>D142*H142</f>
        <v>0</v>
      </c>
      <c r="J142" s="44"/>
      <c r="K142" s="47"/>
      <c r="L142" s="47"/>
      <c r="M142" s="50"/>
    </row>
    <row r="143" spans="1:13">
      <c r="B143" s="25"/>
      <c r="C143" s="28" t="s">
        <v>279</v>
      </c>
      <c r="D143" s="86">
        <v>550</v>
      </c>
      <c r="E143" s="34" t="s">
        <v>17</v>
      </c>
      <c r="F143" s="31">
        <v>44</v>
      </c>
      <c r="G143" s="38">
        <v>98</v>
      </c>
      <c r="H143" s="77"/>
      <c r="I143" s="37" t="str">
        <f>D143*H143</f>
        <v>0</v>
      </c>
      <c r="J143" s="44"/>
      <c r="K143" s="47"/>
      <c r="L143" s="47"/>
      <c r="M143" s="50"/>
    </row>
    <row r="144" spans="1:13">
      <c r="B144" s="26"/>
      <c r="C144" s="29"/>
      <c r="D144" s="87">
        <v>550</v>
      </c>
      <c r="E144" s="35"/>
      <c r="F144" s="32">
        <v>46</v>
      </c>
      <c r="G144" s="40">
        <v>98</v>
      </c>
      <c r="H144" s="78"/>
      <c r="I144" s="39" t="str">
        <f>D144*H144</f>
        <v>0</v>
      </c>
      <c r="J144" s="44"/>
      <c r="K144" s="47"/>
      <c r="L144" s="47"/>
      <c r="M144" s="50"/>
    </row>
    <row r="145" spans="1:13">
      <c r="B145" s="26"/>
      <c r="C145" s="29"/>
      <c r="D145" s="87">
        <v>550</v>
      </c>
      <c r="E145" s="35"/>
      <c r="F145" s="32">
        <v>48</v>
      </c>
      <c r="G145" s="40">
        <v>98</v>
      </c>
      <c r="H145" s="78"/>
      <c r="I145" s="39" t="str">
        <f>D145*H145</f>
        <v>0</v>
      </c>
      <c r="J145" s="44"/>
      <c r="K145" s="47"/>
      <c r="L145" s="47"/>
      <c r="M145" s="50"/>
    </row>
    <row r="146" spans="1:13">
      <c r="B146" s="26"/>
      <c r="C146" s="29"/>
      <c r="D146" s="87">
        <v>550</v>
      </c>
      <c r="E146" s="35"/>
      <c r="F146" s="32">
        <v>50</v>
      </c>
      <c r="G146" s="40">
        <v>91</v>
      </c>
      <c r="H146" s="78"/>
      <c r="I146" s="39" t="str">
        <f>D146*H146</f>
        <v>0</v>
      </c>
      <c r="J146" s="44"/>
      <c r="K146" s="47"/>
      <c r="L146" s="47"/>
      <c r="M146" s="50"/>
    </row>
    <row r="147" spans="1:13">
      <c r="B147" s="26"/>
      <c r="C147" s="29"/>
      <c r="D147" s="87">
        <v>550</v>
      </c>
      <c r="E147" s="35"/>
      <c r="F147" s="32">
        <v>52</v>
      </c>
      <c r="G147" s="40">
        <v>83</v>
      </c>
      <c r="H147" s="78"/>
      <c r="I147" s="39" t="str">
        <f>D147*H147</f>
        <v>0</v>
      </c>
      <c r="J147" s="44"/>
      <c r="K147" s="47"/>
      <c r="L147" s="47"/>
      <c r="M147" s="50"/>
    </row>
    <row r="148" spans="1:13">
      <c r="B148" s="26"/>
      <c r="C148" s="29"/>
      <c r="D148" s="87">
        <v>600</v>
      </c>
      <c r="E148" s="35"/>
      <c r="F148" s="32">
        <v>54</v>
      </c>
      <c r="G148" s="40">
        <v>95</v>
      </c>
      <c r="H148" s="78"/>
      <c r="I148" s="39" t="str">
        <f>D148*H148</f>
        <v>0</v>
      </c>
      <c r="J148" s="44"/>
      <c r="K148" s="47"/>
      <c r="L148" s="47"/>
      <c r="M148" s="50"/>
    </row>
    <row r="149" spans="1:13">
      <c r="B149" s="26"/>
      <c r="C149" s="29"/>
      <c r="D149" s="87">
        <v>600</v>
      </c>
      <c r="E149" s="35"/>
      <c r="F149" s="32">
        <v>56</v>
      </c>
      <c r="G149" s="40">
        <v>99</v>
      </c>
      <c r="H149" s="78"/>
      <c r="I149" s="39" t="str">
        <f>D149*H149</f>
        <v>0</v>
      </c>
      <c r="J149" s="44"/>
      <c r="K149" s="47"/>
      <c r="L149" s="47"/>
      <c r="M149" s="50"/>
    </row>
    <row r="150" spans="1:13">
      <c r="B150" s="27"/>
      <c r="C150" s="30"/>
      <c r="D150" s="88">
        <v>600</v>
      </c>
      <c r="E150" s="36"/>
      <c r="F150" s="33">
        <v>58</v>
      </c>
      <c r="G150" s="42">
        <v>97</v>
      </c>
      <c r="H150" s="79"/>
      <c r="I150" s="41" t="str">
        <f>D150*H150</f>
        <v>0</v>
      </c>
      <c r="J150" s="44"/>
      <c r="K150" s="47"/>
      <c r="L150" s="47"/>
      <c r="M150" s="50"/>
    </row>
    <row r="151" spans="1:13">
      <c r="B151" s="25"/>
      <c r="C151" s="28" t="s">
        <v>280</v>
      </c>
      <c r="D151" s="86">
        <v>550</v>
      </c>
      <c r="E151" s="34" t="s">
        <v>17</v>
      </c>
      <c r="F151" s="31">
        <v>44</v>
      </c>
      <c r="G151" s="38">
        <v>100</v>
      </c>
      <c r="H151" s="77"/>
      <c r="I151" s="37" t="str">
        <f>D151*H151</f>
        <v>0</v>
      </c>
      <c r="J151" s="44"/>
      <c r="K151" s="47"/>
      <c r="L151" s="47"/>
      <c r="M151" s="50"/>
    </row>
    <row r="152" spans="1:13">
      <c r="B152" s="26"/>
      <c r="C152" s="29"/>
      <c r="D152" s="87">
        <v>550</v>
      </c>
      <c r="E152" s="35"/>
      <c r="F152" s="32">
        <v>46</v>
      </c>
      <c r="G152" s="40">
        <v>95</v>
      </c>
      <c r="H152" s="78"/>
      <c r="I152" s="39" t="str">
        <f>D152*H152</f>
        <v>0</v>
      </c>
      <c r="J152" s="44"/>
      <c r="K152" s="47"/>
      <c r="L152" s="47"/>
      <c r="M152" s="50"/>
    </row>
    <row r="153" spans="1:13">
      <c r="B153" s="26"/>
      <c r="C153" s="29"/>
      <c r="D153" s="87">
        <v>550</v>
      </c>
      <c r="E153" s="35"/>
      <c r="F153" s="32">
        <v>48</v>
      </c>
      <c r="G153" s="40">
        <v>99</v>
      </c>
      <c r="H153" s="78"/>
      <c r="I153" s="39" t="str">
        <f>D153*H153</f>
        <v>0</v>
      </c>
      <c r="J153" s="44"/>
      <c r="K153" s="47"/>
      <c r="L153" s="47"/>
      <c r="M153" s="50"/>
    </row>
    <row r="154" spans="1:13">
      <c r="B154" s="26"/>
      <c r="C154" s="29"/>
      <c r="D154" s="87">
        <v>550</v>
      </c>
      <c r="E154" s="35"/>
      <c r="F154" s="32">
        <v>50</v>
      </c>
      <c r="G154" s="40">
        <v>101</v>
      </c>
      <c r="H154" s="78"/>
      <c r="I154" s="39" t="str">
        <f>D154*H154</f>
        <v>0</v>
      </c>
      <c r="J154" s="44"/>
      <c r="K154" s="47"/>
      <c r="L154" s="47"/>
      <c r="M154" s="50"/>
    </row>
    <row r="155" spans="1:13">
      <c r="B155" s="26"/>
      <c r="C155" s="29"/>
      <c r="D155" s="87">
        <v>550</v>
      </c>
      <c r="E155" s="35"/>
      <c r="F155" s="32">
        <v>52</v>
      </c>
      <c r="G155" s="40">
        <v>103</v>
      </c>
      <c r="H155" s="78"/>
      <c r="I155" s="39" t="str">
        <f>D155*H155</f>
        <v>0</v>
      </c>
      <c r="J155" s="44"/>
      <c r="K155" s="47"/>
      <c r="L155" s="47"/>
      <c r="M155" s="50"/>
    </row>
    <row r="156" spans="1:13">
      <c r="B156" s="26"/>
      <c r="C156" s="29"/>
      <c r="D156" s="87">
        <v>600</v>
      </c>
      <c r="E156" s="35"/>
      <c r="F156" s="32">
        <v>54</v>
      </c>
      <c r="G156" s="40">
        <v>98</v>
      </c>
      <c r="H156" s="78"/>
      <c r="I156" s="39" t="str">
        <f>D156*H156</f>
        <v>0</v>
      </c>
      <c r="J156" s="44"/>
      <c r="K156" s="47"/>
      <c r="L156" s="47"/>
      <c r="M156" s="50"/>
    </row>
    <row r="157" spans="1:13">
      <c r="B157" s="26"/>
      <c r="C157" s="29"/>
      <c r="D157" s="87">
        <v>600</v>
      </c>
      <c r="E157" s="35"/>
      <c r="F157" s="32">
        <v>56</v>
      </c>
      <c r="G157" s="40">
        <v>99</v>
      </c>
      <c r="H157" s="78"/>
      <c r="I157" s="39" t="str">
        <f>D157*H157</f>
        <v>0</v>
      </c>
      <c r="J157" s="44"/>
      <c r="K157" s="47"/>
      <c r="L157" s="47"/>
      <c r="M157" s="50"/>
    </row>
    <row r="158" spans="1:13">
      <c r="B158" s="27"/>
      <c r="C158" s="30"/>
      <c r="D158" s="88">
        <v>600</v>
      </c>
      <c r="E158" s="36"/>
      <c r="F158" s="33">
        <v>58</v>
      </c>
      <c r="G158" s="42">
        <v>100</v>
      </c>
      <c r="H158" s="79"/>
      <c r="I158" s="41" t="str">
        <f>D158*H158</f>
        <v>0</v>
      </c>
      <c r="J158" s="45"/>
      <c r="K158" s="48"/>
      <c r="L158" s="48"/>
      <c r="M158" s="51"/>
    </row>
    <row r="159" spans="1:13" customHeight="1" ht="26">
      <c r="B159" s="52" t="s">
        <v>23</v>
      </c>
      <c r="C159" s="53"/>
      <c r="D159" s="80"/>
      <c r="E159" s="53"/>
      <c r="F159" s="53"/>
      <c r="G159" s="53"/>
      <c r="H159" s="80"/>
      <c r="I159" s="53"/>
      <c r="J159" s="53"/>
      <c r="K159" s="53"/>
      <c r="L159" s="53"/>
      <c r="M159" s="54"/>
    </row>
    <row r="160" spans="1:13">
      <c r="B160"/>
      <c r="C160"/>
      <c r="D160" s="81"/>
      <c r="E160"/>
      <c r="F160"/>
      <c r="G160"/>
      <c r="H160" s="81"/>
      <c r="I160"/>
      <c r="J160"/>
      <c r="K160"/>
      <c r="L160"/>
      <c r="M160"/>
    </row>
    <row r="161" spans="1:13" customHeight="1" ht="30">
      <c r="B161" s="22" t="s">
        <v>15</v>
      </c>
      <c r="C161" s="23"/>
      <c r="D161" s="85"/>
      <c r="E161" s="23"/>
      <c r="F161" s="23"/>
      <c r="G161" s="23"/>
      <c r="H161" s="85"/>
      <c r="I161" s="23"/>
      <c r="J161" s="23"/>
      <c r="K161" s="23"/>
      <c r="L161" s="23"/>
      <c r="M161" s="24"/>
    </row>
    <row r="162" spans="1:13">
      <c r="B162"/>
      <c r="C162"/>
      <c r="D162" s="81"/>
      <c r="E162"/>
      <c r="F162"/>
      <c r="G162"/>
      <c r="H162" s="81"/>
      <c r="I162"/>
      <c r="J162"/>
      <c r="K162"/>
      <c r="L162"/>
      <c r="M162"/>
    </row>
    <row r="163" spans="1:13">
      <c r="B163" s="25"/>
      <c r="C163" s="28" t="s">
        <v>281</v>
      </c>
      <c r="D163" s="86">
        <v>1190</v>
      </c>
      <c r="E163" s="34" t="s">
        <v>17</v>
      </c>
      <c r="F163" s="31">
        <v>44</v>
      </c>
      <c r="G163" s="38">
        <v>100</v>
      </c>
      <c r="H163" s="77"/>
      <c r="I163" s="37" t="str">
        <f>D163*H163</f>
        <v>0</v>
      </c>
      <c r="J163" s="43"/>
      <c r="K163" s="46"/>
      <c r="L163" s="46"/>
      <c r="M163" s="49"/>
    </row>
    <row r="164" spans="1:13">
      <c r="B164" s="26"/>
      <c r="C164" s="29"/>
      <c r="D164" s="87">
        <v>1190</v>
      </c>
      <c r="E164" s="35"/>
      <c r="F164" s="32">
        <v>46</v>
      </c>
      <c r="G164" s="40">
        <v>100</v>
      </c>
      <c r="H164" s="78"/>
      <c r="I164" s="39" t="str">
        <f>D164*H164</f>
        <v>0</v>
      </c>
      <c r="J164" s="44"/>
      <c r="K164" s="47"/>
      <c r="L164" s="47"/>
      <c r="M164" s="50"/>
    </row>
    <row r="165" spans="1:13">
      <c r="B165" s="26"/>
      <c r="C165" s="29"/>
      <c r="D165" s="87">
        <v>1190</v>
      </c>
      <c r="E165" s="35"/>
      <c r="F165" s="32">
        <v>48</v>
      </c>
      <c r="G165" s="40">
        <v>111</v>
      </c>
      <c r="H165" s="78"/>
      <c r="I165" s="39" t="str">
        <f>D165*H165</f>
        <v>0</v>
      </c>
      <c r="J165" s="44"/>
      <c r="K165" s="47"/>
      <c r="L165" s="47"/>
      <c r="M165" s="50"/>
    </row>
    <row r="166" spans="1:13">
      <c r="B166" s="26"/>
      <c r="C166" s="29"/>
      <c r="D166" s="87">
        <v>1190</v>
      </c>
      <c r="E166" s="35"/>
      <c r="F166" s="32">
        <v>50</v>
      </c>
      <c r="G166" s="40">
        <v>110</v>
      </c>
      <c r="H166" s="78"/>
      <c r="I166" s="39" t="str">
        <f>D166*H166</f>
        <v>0</v>
      </c>
      <c r="J166" s="44"/>
      <c r="K166" s="47"/>
      <c r="L166" s="47"/>
      <c r="M166" s="50"/>
    </row>
    <row r="167" spans="1:13">
      <c r="B167" s="26"/>
      <c r="C167" s="29"/>
      <c r="D167" s="87">
        <v>1190</v>
      </c>
      <c r="E167" s="35"/>
      <c r="F167" s="32">
        <v>52</v>
      </c>
      <c r="G167" s="40">
        <v>111</v>
      </c>
      <c r="H167" s="78"/>
      <c r="I167" s="39" t="str">
        <f>D167*H167</f>
        <v>0</v>
      </c>
      <c r="J167" s="44"/>
      <c r="K167" s="47"/>
      <c r="L167" s="47"/>
      <c r="M167" s="50"/>
    </row>
    <row r="168" spans="1:13">
      <c r="B168" s="26"/>
      <c r="C168" s="29"/>
      <c r="D168" s="87">
        <v>1190</v>
      </c>
      <c r="E168" s="35"/>
      <c r="F168" s="32">
        <v>54</v>
      </c>
      <c r="G168" s="40">
        <v>111</v>
      </c>
      <c r="H168" s="78"/>
      <c r="I168" s="39" t="str">
        <f>D168*H168</f>
        <v>0</v>
      </c>
      <c r="J168" s="44"/>
      <c r="K168" s="47"/>
      <c r="L168" s="47"/>
      <c r="M168" s="50"/>
    </row>
    <row r="169" spans="1:13">
      <c r="B169" s="26"/>
      <c r="C169" s="29"/>
      <c r="D169" s="87">
        <v>1190</v>
      </c>
      <c r="E169" s="35"/>
      <c r="F169" s="32">
        <v>56</v>
      </c>
      <c r="G169" s="40">
        <v>100</v>
      </c>
      <c r="H169" s="78"/>
      <c r="I169" s="39" t="str">
        <f>D169*H169</f>
        <v>0</v>
      </c>
      <c r="J169" s="44"/>
      <c r="K169" s="47"/>
      <c r="L169" s="47"/>
      <c r="M169" s="50"/>
    </row>
    <row r="170" spans="1:13">
      <c r="B170" s="26"/>
      <c r="C170" s="29"/>
      <c r="D170" s="87">
        <v>1190</v>
      </c>
      <c r="E170" s="35"/>
      <c r="F170" s="32">
        <v>58</v>
      </c>
      <c r="G170" s="40">
        <v>100</v>
      </c>
      <c r="H170" s="78"/>
      <c r="I170" s="39" t="str">
        <f>D170*H170</f>
        <v>0</v>
      </c>
      <c r="J170" s="44"/>
      <c r="K170" s="47"/>
      <c r="L170" s="47"/>
      <c r="M170" s="50"/>
    </row>
    <row r="171" spans="1:13">
      <c r="B171" s="27"/>
      <c r="C171" s="30"/>
      <c r="D171" s="88">
        <v>1190</v>
      </c>
      <c r="E171" s="36"/>
      <c r="F171" s="33">
        <v>60</v>
      </c>
      <c r="G171" s="63">
        <v>0</v>
      </c>
      <c r="H171" s="79"/>
      <c r="I171" s="41" t="str">
        <f>D171*H171</f>
        <v>0</v>
      </c>
      <c r="J171" s="44"/>
      <c r="K171" s="47"/>
      <c r="L171" s="47"/>
      <c r="M171" s="50"/>
    </row>
    <row r="172" spans="1:13">
      <c r="B172" s="25"/>
      <c r="C172" s="28" t="s">
        <v>282</v>
      </c>
      <c r="D172" s="86">
        <v>1190</v>
      </c>
      <c r="E172" s="34" t="s">
        <v>17</v>
      </c>
      <c r="F172" s="31">
        <v>44</v>
      </c>
      <c r="G172" s="38">
        <v>100</v>
      </c>
      <c r="H172" s="77"/>
      <c r="I172" s="37" t="str">
        <f>D172*H172</f>
        <v>0</v>
      </c>
      <c r="J172" s="44"/>
      <c r="K172" s="47"/>
      <c r="L172" s="47"/>
      <c r="M172" s="50"/>
    </row>
    <row r="173" spans="1:13">
      <c r="B173" s="26"/>
      <c r="C173" s="29"/>
      <c r="D173" s="87">
        <v>1190</v>
      </c>
      <c r="E173" s="35"/>
      <c r="F173" s="32">
        <v>46</v>
      </c>
      <c r="G173" s="40">
        <v>100</v>
      </c>
      <c r="H173" s="78"/>
      <c r="I173" s="39" t="str">
        <f>D173*H173</f>
        <v>0</v>
      </c>
      <c r="J173" s="44"/>
      <c r="K173" s="47"/>
      <c r="L173" s="47"/>
      <c r="M173" s="50"/>
    </row>
    <row r="174" spans="1:13">
      <c r="B174" s="26"/>
      <c r="C174" s="29"/>
      <c r="D174" s="87">
        <v>1190</v>
      </c>
      <c r="E174" s="35"/>
      <c r="F174" s="32">
        <v>48</v>
      </c>
      <c r="G174" s="40">
        <v>113</v>
      </c>
      <c r="H174" s="78"/>
      <c r="I174" s="39" t="str">
        <f>D174*H174</f>
        <v>0</v>
      </c>
      <c r="J174" s="44"/>
      <c r="K174" s="47"/>
      <c r="L174" s="47"/>
      <c r="M174" s="50"/>
    </row>
    <row r="175" spans="1:13">
      <c r="B175" s="26"/>
      <c r="C175" s="29"/>
      <c r="D175" s="87">
        <v>1190</v>
      </c>
      <c r="E175" s="35"/>
      <c r="F175" s="32">
        <v>50</v>
      </c>
      <c r="G175" s="40">
        <v>113</v>
      </c>
      <c r="H175" s="78"/>
      <c r="I175" s="39" t="str">
        <f>D175*H175</f>
        <v>0</v>
      </c>
      <c r="J175" s="44"/>
      <c r="K175" s="47"/>
      <c r="L175" s="47"/>
      <c r="M175" s="50"/>
    </row>
    <row r="176" spans="1:13">
      <c r="B176" s="26"/>
      <c r="C176" s="29"/>
      <c r="D176" s="87">
        <v>1190</v>
      </c>
      <c r="E176" s="35"/>
      <c r="F176" s="32">
        <v>52</v>
      </c>
      <c r="G176" s="40">
        <v>112</v>
      </c>
      <c r="H176" s="78"/>
      <c r="I176" s="39" t="str">
        <f>D176*H176</f>
        <v>0</v>
      </c>
      <c r="J176" s="44"/>
      <c r="K176" s="47"/>
      <c r="L176" s="47"/>
      <c r="M176" s="50"/>
    </row>
    <row r="177" spans="1:13">
      <c r="B177" s="26"/>
      <c r="C177" s="29"/>
      <c r="D177" s="87">
        <v>1190</v>
      </c>
      <c r="E177" s="35"/>
      <c r="F177" s="32">
        <v>54</v>
      </c>
      <c r="G177" s="40">
        <v>112</v>
      </c>
      <c r="H177" s="78"/>
      <c r="I177" s="39" t="str">
        <f>D177*H177</f>
        <v>0</v>
      </c>
      <c r="J177" s="44"/>
      <c r="K177" s="47"/>
      <c r="L177" s="47"/>
      <c r="M177" s="50"/>
    </row>
    <row r="178" spans="1:13">
      <c r="B178" s="26"/>
      <c r="C178" s="29"/>
      <c r="D178" s="87">
        <v>1190</v>
      </c>
      <c r="E178" s="35"/>
      <c r="F178" s="32">
        <v>56</v>
      </c>
      <c r="G178" s="40">
        <v>111</v>
      </c>
      <c r="H178" s="78"/>
      <c r="I178" s="39" t="str">
        <f>D178*H178</f>
        <v>0</v>
      </c>
      <c r="J178" s="44"/>
      <c r="K178" s="47"/>
      <c r="L178" s="47"/>
      <c r="M178" s="50"/>
    </row>
    <row r="179" spans="1:13">
      <c r="B179" s="26"/>
      <c r="C179" s="29"/>
      <c r="D179" s="87">
        <v>1190</v>
      </c>
      <c r="E179" s="35"/>
      <c r="F179" s="32">
        <v>58</v>
      </c>
      <c r="G179" s="40">
        <v>113</v>
      </c>
      <c r="H179" s="78"/>
      <c r="I179" s="39" t="str">
        <f>D179*H179</f>
        <v>0</v>
      </c>
      <c r="J179" s="44"/>
      <c r="K179" s="47"/>
      <c r="L179" s="47"/>
      <c r="M179" s="50"/>
    </row>
    <row r="180" spans="1:13">
      <c r="B180" s="27"/>
      <c r="C180" s="30"/>
      <c r="D180" s="88">
        <v>1190</v>
      </c>
      <c r="E180" s="36"/>
      <c r="F180" s="33">
        <v>60</v>
      </c>
      <c r="G180" s="63">
        <v>0</v>
      </c>
      <c r="H180" s="79"/>
      <c r="I180" s="41" t="str">
        <f>D180*H180</f>
        <v>0</v>
      </c>
      <c r="J180" s="44"/>
      <c r="K180" s="47"/>
      <c r="L180" s="47"/>
      <c r="M180" s="50"/>
    </row>
    <row r="181" spans="1:13">
      <c r="B181" s="25"/>
      <c r="C181" s="28" t="s">
        <v>283</v>
      </c>
      <c r="D181" s="86">
        <v>1190</v>
      </c>
      <c r="E181" s="34" t="s">
        <v>17</v>
      </c>
      <c r="F181" s="31">
        <v>44</v>
      </c>
      <c r="G181" s="38">
        <v>98</v>
      </c>
      <c r="H181" s="77"/>
      <c r="I181" s="37" t="str">
        <f>D181*H181</f>
        <v>0</v>
      </c>
      <c r="J181" s="44"/>
      <c r="K181" s="47"/>
      <c r="L181" s="47"/>
      <c r="M181" s="50"/>
    </row>
    <row r="182" spans="1:13">
      <c r="B182" s="26"/>
      <c r="C182" s="29"/>
      <c r="D182" s="87">
        <v>1190</v>
      </c>
      <c r="E182" s="35"/>
      <c r="F182" s="32">
        <v>46</v>
      </c>
      <c r="G182" s="40">
        <v>100</v>
      </c>
      <c r="H182" s="78"/>
      <c r="I182" s="39" t="str">
        <f>D182*H182</f>
        <v>0</v>
      </c>
      <c r="J182" s="44"/>
      <c r="K182" s="47"/>
      <c r="L182" s="47"/>
      <c r="M182" s="50"/>
    </row>
    <row r="183" spans="1:13">
      <c r="B183" s="26"/>
      <c r="C183" s="29"/>
      <c r="D183" s="87">
        <v>1190</v>
      </c>
      <c r="E183" s="35"/>
      <c r="F183" s="32">
        <v>48</v>
      </c>
      <c r="G183" s="40">
        <v>111</v>
      </c>
      <c r="H183" s="78"/>
      <c r="I183" s="39" t="str">
        <f>D183*H183</f>
        <v>0</v>
      </c>
      <c r="J183" s="44"/>
      <c r="K183" s="47"/>
      <c r="L183" s="47"/>
      <c r="M183" s="50"/>
    </row>
    <row r="184" spans="1:13">
      <c r="B184" s="26"/>
      <c r="C184" s="29"/>
      <c r="D184" s="87">
        <v>1190</v>
      </c>
      <c r="E184" s="35"/>
      <c r="F184" s="32">
        <v>50</v>
      </c>
      <c r="G184" s="40">
        <v>105</v>
      </c>
      <c r="H184" s="78"/>
      <c r="I184" s="39" t="str">
        <f>D184*H184</f>
        <v>0</v>
      </c>
      <c r="J184" s="44"/>
      <c r="K184" s="47"/>
      <c r="L184" s="47"/>
      <c r="M184" s="50"/>
    </row>
    <row r="185" spans="1:13">
      <c r="B185" s="26"/>
      <c r="C185" s="29"/>
      <c r="D185" s="87">
        <v>1190</v>
      </c>
      <c r="E185" s="35"/>
      <c r="F185" s="32">
        <v>52</v>
      </c>
      <c r="G185" s="40">
        <v>106</v>
      </c>
      <c r="H185" s="78"/>
      <c r="I185" s="39" t="str">
        <f>D185*H185</f>
        <v>0</v>
      </c>
      <c r="J185" s="44"/>
      <c r="K185" s="47"/>
      <c r="L185" s="47"/>
      <c r="M185" s="50"/>
    </row>
    <row r="186" spans="1:13">
      <c r="B186" s="26"/>
      <c r="C186" s="29"/>
      <c r="D186" s="87">
        <v>1190</v>
      </c>
      <c r="E186" s="35"/>
      <c r="F186" s="32">
        <v>54</v>
      </c>
      <c r="G186" s="40">
        <v>109</v>
      </c>
      <c r="H186" s="78"/>
      <c r="I186" s="39" t="str">
        <f>D186*H186</f>
        <v>0</v>
      </c>
      <c r="J186" s="44"/>
      <c r="K186" s="47"/>
      <c r="L186" s="47"/>
      <c r="M186" s="50"/>
    </row>
    <row r="187" spans="1:13">
      <c r="B187" s="26"/>
      <c r="C187" s="29"/>
      <c r="D187" s="87">
        <v>1190</v>
      </c>
      <c r="E187" s="35"/>
      <c r="F187" s="32">
        <v>56</v>
      </c>
      <c r="G187" s="40">
        <v>110</v>
      </c>
      <c r="H187" s="78"/>
      <c r="I187" s="39" t="str">
        <f>D187*H187</f>
        <v>0</v>
      </c>
      <c r="J187" s="44"/>
      <c r="K187" s="47"/>
      <c r="L187" s="47"/>
      <c r="M187" s="50"/>
    </row>
    <row r="188" spans="1:13">
      <c r="B188" s="26"/>
      <c r="C188" s="29"/>
      <c r="D188" s="87">
        <v>1190</v>
      </c>
      <c r="E188" s="35"/>
      <c r="F188" s="32">
        <v>58</v>
      </c>
      <c r="G188" s="40">
        <v>112</v>
      </c>
      <c r="H188" s="78"/>
      <c r="I188" s="39" t="str">
        <f>D188*H188</f>
        <v>0</v>
      </c>
      <c r="J188" s="44"/>
      <c r="K188" s="47"/>
      <c r="L188" s="47"/>
      <c r="M188" s="50"/>
    </row>
    <row r="189" spans="1:13">
      <c r="B189" s="27"/>
      <c r="C189" s="30"/>
      <c r="D189" s="88">
        <v>1190</v>
      </c>
      <c r="E189" s="36"/>
      <c r="F189" s="33">
        <v>60</v>
      </c>
      <c r="G189" s="63">
        <v>0</v>
      </c>
      <c r="H189" s="79"/>
      <c r="I189" s="41" t="str">
        <f>D189*H189</f>
        <v>0</v>
      </c>
      <c r="J189" s="44"/>
      <c r="K189" s="47"/>
      <c r="L189" s="47"/>
      <c r="M189" s="50"/>
    </row>
    <row r="190" spans="1:13">
      <c r="B190" s="25"/>
      <c r="C190" s="28" t="s">
        <v>284</v>
      </c>
      <c r="D190" s="86">
        <v>1190</v>
      </c>
      <c r="E190" s="34" t="s">
        <v>17</v>
      </c>
      <c r="F190" s="31">
        <v>44</v>
      </c>
      <c r="G190" s="38">
        <v>100</v>
      </c>
      <c r="H190" s="77"/>
      <c r="I190" s="37" t="str">
        <f>D190*H190</f>
        <v>0</v>
      </c>
      <c r="J190" s="44"/>
      <c r="K190" s="47"/>
      <c r="L190" s="47"/>
      <c r="M190" s="50"/>
    </row>
    <row r="191" spans="1:13">
      <c r="B191" s="26"/>
      <c r="C191" s="29"/>
      <c r="D191" s="87">
        <v>1190</v>
      </c>
      <c r="E191" s="35"/>
      <c r="F191" s="32">
        <v>46</v>
      </c>
      <c r="G191" s="40">
        <v>101</v>
      </c>
      <c r="H191" s="78"/>
      <c r="I191" s="39" t="str">
        <f>D191*H191</f>
        <v>0</v>
      </c>
      <c r="J191" s="44"/>
      <c r="K191" s="47"/>
      <c r="L191" s="47"/>
      <c r="M191" s="50"/>
    </row>
    <row r="192" spans="1:13">
      <c r="B192" s="26"/>
      <c r="C192" s="29"/>
      <c r="D192" s="87">
        <v>1190</v>
      </c>
      <c r="E192" s="35"/>
      <c r="F192" s="32">
        <v>48</v>
      </c>
      <c r="G192" s="40">
        <v>115</v>
      </c>
      <c r="H192" s="78"/>
      <c r="I192" s="39" t="str">
        <f>D192*H192</f>
        <v>0</v>
      </c>
      <c r="J192" s="44"/>
      <c r="K192" s="47"/>
      <c r="L192" s="47"/>
      <c r="M192" s="50"/>
    </row>
    <row r="193" spans="1:13">
      <c r="B193" s="26"/>
      <c r="C193" s="29"/>
      <c r="D193" s="87">
        <v>1190</v>
      </c>
      <c r="E193" s="35"/>
      <c r="F193" s="32">
        <v>50</v>
      </c>
      <c r="G193" s="40">
        <v>114</v>
      </c>
      <c r="H193" s="78"/>
      <c r="I193" s="39" t="str">
        <f>D193*H193</f>
        <v>0</v>
      </c>
      <c r="J193" s="44"/>
      <c r="K193" s="47"/>
      <c r="L193" s="47"/>
      <c r="M193" s="50"/>
    </row>
    <row r="194" spans="1:13">
      <c r="B194" s="26"/>
      <c r="C194" s="29"/>
      <c r="D194" s="87">
        <v>1190</v>
      </c>
      <c r="E194" s="35"/>
      <c r="F194" s="32">
        <v>52</v>
      </c>
      <c r="G194" s="40">
        <v>115</v>
      </c>
      <c r="H194" s="78"/>
      <c r="I194" s="39" t="str">
        <f>D194*H194</f>
        <v>0</v>
      </c>
      <c r="J194" s="44"/>
      <c r="K194" s="47"/>
      <c r="L194" s="47"/>
      <c r="M194" s="50"/>
    </row>
    <row r="195" spans="1:13">
      <c r="B195" s="26"/>
      <c r="C195" s="29"/>
      <c r="D195" s="87">
        <v>1190</v>
      </c>
      <c r="E195" s="35"/>
      <c r="F195" s="32">
        <v>54</v>
      </c>
      <c r="G195" s="40">
        <v>113</v>
      </c>
      <c r="H195" s="78"/>
      <c r="I195" s="39" t="str">
        <f>D195*H195</f>
        <v>0</v>
      </c>
      <c r="J195" s="44"/>
      <c r="K195" s="47"/>
      <c r="L195" s="47"/>
      <c r="M195" s="50"/>
    </row>
    <row r="196" spans="1:13">
      <c r="B196" s="26"/>
      <c r="C196" s="29"/>
      <c r="D196" s="87">
        <v>1190</v>
      </c>
      <c r="E196" s="35"/>
      <c r="F196" s="32">
        <v>56</v>
      </c>
      <c r="G196" s="40">
        <v>105</v>
      </c>
      <c r="H196" s="78"/>
      <c r="I196" s="39" t="str">
        <f>D196*H196</f>
        <v>0</v>
      </c>
      <c r="J196" s="44"/>
      <c r="K196" s="47"/>
      <c r="L196" s="47"/>
      <c r="M196" s="50"/>
    </row>
    <row r="197" spans="1:13">
      <c r="B197" s="26"/>
      <c r="C197" s="29"/>
      <c r="D197" s="87">
        <v>1190</v>
      </c>
      <c r="E197" s="35"/>
      <c r="F197" s="32">
        <v>58</v>
      </c>
      <c r="G197" s="40">
        <v>109</v>
      </c>
      <c r="H197" s="78"/>
      <c r="I197" s="39" t="str">
        <f>D197*H197</f>
        <v>0</v>
      </c>
      <c r="J197" s="44"/>
      <c r="K197" s="47"/>
      <c r="L197" s="47"/>
      <c r="M197" s="50"/>
    </row>
    <row r="198" spans="1:13">
      <c r="B198" s="27"/>
      <c r="C198" s="30"/>
      <c r="D198" s="88">
        <v>1190</v>
      </c>
      <c r="E198" s="36"/>
      <c r="F198" s="33">
        <v>60</v>
      </c>
      <c r="G198" s="63">
        <v>0</v>
      </c>
      <c r="H198" s="79"/>
      <c r="I198" s="41" t="str">
        <f>D198*H198</f>
        <v>0</v>
      </c>
      <c r="J198" s="44"/>
      <c r="K198" s="47"/>
      <c r="L198" s="47"/>
      <c r="M198" s="50"/>
    </row>
    <row r="199" spans="1:13">
      <c r="B199" s="25" t="s">
        <v>25</v>
      </c>
      <c r="C199" s="28" t="s">
        <v>285</v>
      </c>
      <c r="D199" s="86">
        <v>1190</v>
      </c>
      <c r="E199" s="34" t="s">
        <v>17</v>
      </c>
      <c r="F199" s="31">
        <v>46</v>
      </c>
      <c r="G199" s="55">
        <v>0</v>
      </c>
      <c r="H199" s="77"/>
      <c r="I199" s="37" t="str">
        <f>D199*H199</f>
        <v>0</v>
      </c>
      <c r="J199" s="44"/>
      <c r="K199" s="47"/>
      <c r="L199" s="47"/>
      <c r="M199" s="50"/>
    </row>
    <row r="200" spans="1:13">
      <c r="B200" s="26"/>
      <c r="C200" s="29"/>
      <c r="D200" s="87">
        <v>1190</v>
      </c>
      <c r="E200" s="35"/>
      <c r="F200" s="32">
        <v>48</v>
      </c>
      <c r="G200" s="62">
        <v>0</v>
      </c>
      <c r="H200" s="78"/>
      <c r="I200" s="39" t="str">
        <f>D200*H200</f>
        <v>0</v>
      </c>
      <c r="J200" s="44"/>
      <c r="K200" s="47"/>
      <c r="L200" s="47"/>
      <c r="M200" s="50"/>
    </row>
    <row r="201" spans="1:13">
      <c r="B201" s="26"/>
      <c r="C201" s="29"/>
      <c r="D201" s="87">
        <v>1190</v>
      </c>
      <c r="E201" s="35"/>
      <c r="F201" s="32">
        <v>50</v>
      </c>
      <c r="G201" s="62">
        <v>0</v>
      </c>
      <c r="H201" s="78"/>
      <c r="I201" s="39" t="str">
        <f>D201*H201</f>
        <v>0</v>
      </c>
      <c r="J201" s="44"/>
      <c r="K201" s="47"/>
      <c r="L201" s="47"/>
      <c r="M201" s="50"/>
    </row>
    <row r="202" spans="1:13">
      <c r="B202" s="26"/>
      <c r="C202" s="29"/>
      <c r="D202" s="87">
        <v>1190</v>
      </c>
      <c r="E202" s="35"/>
      <c r="F202" s="32">
        <v>52</v>
      </c>
      <c r="G202" s="62">
        <v>0</v>
      </c>
      <c r="H202" s="78"/>
      <c r="I202" s="39" t="str">
        <f>D202*H202</f>
        <v>0</v>
      </c>
      <c r="J202" s="44"/>
      <c r="K202" s="47"/>
      <c r="L202" s="47"/>
      <c r="M202" s="50"/>
    </row>
    <row r="203" spans="1:13">
      <c r="B203" s="26"/>
      <c r="C203" s="29"/>
      <c r="D203" s="87">
        <v>1190</v>
      </c>
      <c r="E203" s="35"/>
      <c r="F203" s="32">
        <v>54</v>
      </c>
      <c r="G203" s="62">
        <v>0</v>
      </c>
      <c r="H203" s="78"/>
      <c r="I203" s="39" t="str">
        <f>D203*H203</f>
        <v>0</v>
      </c>
      <c r="J203" s="44"/>
      <c r="K203" s="47"/>
      <c r="L203" s="47"/>
      <c r="M203" s="50"/>
    </row>
    <row r="204" spans="1:13">
      <c r="B204" s="26"/>
      <c r="C204" s="29"/>
      <c r="D204" s="87">
        <v>1190</v>
      </c>
      <c r="E204" s="35"/>
      <c r="F204" s="32">
        <v>56</v>
      </c>
      <c r="G204" s="62">
        <v>0</v>
      </c>
      <c r="H204" s="78"/>
      <c r="I204" s="39" t="str">
        <f>D204*H204</f>
        <v>0</v>
      </c>
      <c r="J204" s="44"/>
      <c r="K204" s="47"/>
      <c r="L204" s="47"/>
      <c r="M204" s="50"/>
    </row>
    <row r="205" spans="1:13">
      <c r="B205" s="26"/>
      <c r="C205" s="29"/>
      <c r="D205" s="87">
        <v>1190</v>
      </c>
      <c r="E205" s="35"/>
      <c r="F205" s="32">
        <v>58</v>
      </c>
      <c r="G205" s="62">
        <v>0</v>
      </c>
      <c r="H205" s="78"/>
      <c r="I205" s="39" t="str">
        <f>D205*H205</f>
        <v>0</v>
      </c>
      <c r="J205" s="44"/>
      <c r="K205" s="47"/>
      <c r="L205" s="47"/>
      <c r="M205" s="50"/>
    </row>
    <row r="206" spans="1:13">
      <c r="B206" s="27"/>
      <c r="C206" s="30"/>
      <c r="D206" s="88">
        <v>1190</v>
      </c>
      <c r="E206" s="36"/>
      <c r="F206" s="33">
        <v>60</v>
      </c>
      <c r="G206" s="63">
        <v>0</v>
      </c>
      <c r="H206" s="79"/>
      <c r="I206" s="41" t="str">
        <f>D206*H206</f>
        <v>0</v>
      </c>
      <c r="J206" s="44"/>
      <c r="K206" s="47"/>
      <c r="L206" s="47"/>
      <c r="M206" s="50"/>
    </row>
    <row r="207" spans="1:13">
      <c r="B207" s="25"/>
      <c r="C207" s="28" t="s">
        <v>286</v>
      </c>
      <c r="D207" s="86">
        <v>1190</v>
      </c>
      <c r="E207" s="34" t="s">
        <v>17</v>
      </c>
      <c r="F207" s="31">
        <v>44</v>
      </c>
      <c r="G207" s="38">
        <v>101</v>
      </c>
      <c r="H207" s="77"/>
      <c r="I207" s="37" t="str">
        <f>D207*H207</f>
        <v>0</v>
      </c>
      <c r="J207" s="44"/>
      <c r="K207" s="47"/>
      <c r="L207" s="47"/>
      <c r="M207" s="50"/>
    </row>
    <row r="208" spans="1:13">
      <c r="B208" s="26"/>
      <c r="C208" s="29"/>
      <c r="D208" s="87">
        <v>1190</v>
      </c>
      <c r="E208" s="35"/>
      <c r="F208" s="32">
        <v>46</v>
      </c>
      <c r="G208" s="40">
        <v>107</v>
      </c>
      <c r="H208" s="78"/>
      <c r="I208" s="39" t="str">
        <f>D208*H208</f>
        <v>0</v>
      </c>
      <c r="J208" s="44"/>
      <c r="K208" s="47"/>
      <c r="L208" s="47"/>
      <c r="M208" s="50"/>
    </row>
    <row r="209" spans="1:13">
      <c r="B209" s="26"/>
      <c r="C209" s="29"/>
      <c r="D209" s="87">
        <v>1190</v>
      </c>
      <c r="E209" s="35"/>
      <c r="F209" s="32">
        <v>48</v>
      </c>
      <c r="G209" s="40">
        <v>100</v>
      </c>
      <c r="H209" s="78"/>
      <c r="I209" s="39" t="str">
        <f>D209*H209</f>
        <v>0</v>
      </c>
      <c r="J209" s="44"/>
      <c r="K209" s="47"/>
      <c r="L209" s="47"/>
      <c r="M209" s="50"/>
    </row>
    <row r="210" spans="1:13">
      <c r="B210" s="26"/>
      <c r="C210" s="29"/>
      <c r="D210" s="87">
        <v>1190</v>
      </c>
      <c r="E210" s="35"/>
      <c r="F210" s="32">
        <v>50</v>
      </c>
      <c r="G210" s="40">
        <v>100</v>
      </c>
      <c r="H210" s="78"/>
      <c r="I210" s="39" t="str">
        <f>D210*H210</f>
        <v>0</v>
      </c>
      <c r="J210" s="44"/>
      <c r="K210" s="47"/>
      <c r="L210" s="47"/>
      <c r="M210" s="50"/>
    </row>
    <row r="211" spans="1:13">
      <c r="B211" s="26"/>
      <c r="C211" s="29"/>
      <c r="D211" s="87">
        <v>1190</v>
      </c>
      <c r="E211" s="35"/>
      <c r="F211" s="32">
        <v>52</v>
      </c>
      <c r="G211" s="40">
        <v>101</v>
      </c>
      <c r="H211" s="78"/>
      <c r="I211" s="39" t="str">
        <f>D211*H211</f>
        <v>0</v>
      </c>
      <c r="J211" s="44"/>
      <c r="K211" s="47"/>
      <c r="L211" s="47"/>
      <c r="M211" s="50"/>
    </row>
    <row r="212" spans="1:13">
      <c r="B212" s="26"/>
      <c r="C212" s="29"/>
      <c r="D212" s="87">
        <v>1190</v>
      </c>
      <c r="E212" s="35"/>
      <c r="F212" s="32">
        <v>54</v>
      </c>
      <c r="G212" s="40">
        <v>119</v>
      </c>
      <c r="H212" s="78"/>
      <c r="I212" s="39" t="str">
        <f>D212*H212</f>
        <v>0</v>
      </c>
      <c r="J212" s="44"/>
      <c r="K212" s="47"/>
      <c r="L212" s="47"/>
      <c r="M212" s="50"/>
    </row>
    <row r="213" spans="1:13">
      <c r="B213" s="26"/>
      <c r="C213" s="29"/>
      <c r="D213" s="87">
        <v>1190</v>
      </c>
      <c r="E213" s="35"/>
      <c r="F213" s="32">
        <v>56</v>
      </c>
      <c r="G213" s="40">
        <v>116</v>
      </c>
      <c r="H213" s="78"/>
      <c r="I213" s="39" t="str">
        <f>D213*H213</f>
        <v>0</v>
      </c>
      <c r="J213" s="44"/>
      <c r="K213" s="47"/>
      <c r="L213" s="47"/>
      <c r="M213" s="50"/>
    </row>
    <row r="214" spans="1:13">
      <c r="B214" s="26"/>
      <c r="C214" s="29"/>
      <c r="D214" s="87">
        <v>1190</v>
      </c>
      <c r="E214" s="35"/>
      <c r="F214" s="32">
        <v>58</v>
      </c>
      <c r="G214" s="40">
        <v>116</v>
      </c>
      <c r="H214" s="78"/>
      <c r="I214" s="39" t="str">
        <f>D214*H214</f>
        <v>0</v>
      </c>
      <c r="J214" s="44"/>
      <c r="K214" s="47"/>
      <c r="L214" s="47"/>
      <c r="M214" s="50"/>
    </row>
    <row r="215" spans="1:13">
      <c r="B215" s="27"/>
      <c r="C215" s="30"/>
      <c r="D215" s="88">
        <v>1190</v>
      </c>
      <c r="E215" s="36"/>
      <c r="F215" s="33">
        <v>60</v>
      </c>
      <c r="G215" s="63">
        <v>0</v>
      </c>
      <c r="H215" s="79"/>
      <c r="I215" s="41" t="str">
        <f>D215*H215</f>
        <v>0</v>
      </c>
      <c r="J215" s="44"/>
      <c r="K215" s="47"/>
      <c r="L215" s="47"/>
      <c r="M215" s="50"/>
    </row>
    <row r="216" spans="1:13">
      <c r="B216" s="25"/>
      <c r="C216" s="28" t="s">
        <v>287</v>
      </c>
      <c r="D216" s="86">
        <v>1190</v>
      </c>
      <c r="E216" s="34" t="s">
        <v>17</v>
      </c>
      <c r="F216" s="31">
        <v>44</v>
      </c>
      <c r="G216" s="38">
        <v>100</v>
      </c>
      <c r="H216" s="77"/>
      <c r="I216" s="37" t="str">
        <f>D216*H216</f>
        <v>0</v>
      </c>
      <c r="J216" s="44"/>
      <c r="K216" s="47"/>
      <c r="L216" s="47"/>
      <c r="M216" s="50"/>
    </row>
    <row r="217" spans="1:13">
      <c r="B217" s="26"/>
      <c r="C217" s="29"/>
      <c r="D217" s="87">
        <v>1190</v>
      </c>
      <c r="E217" s="35"/>
      <c r="F217" s="32">
        <v>46</v>
      </c>
      <c r="G217" s="40">
        <v>100</v>
      </c>
      <c r="H217" s="78"/>
      <c r="I217" s="39" t="str">
        <f>D217*H217</f>
        <v>0</v>
      </c>
      <c r="J217" s="44"/>
      <c r="K217" s="47"/>
      <c r="L217" s="47"/>
      <c r="M217" s="50"/>
    </row>
    <row r="218" spans="1:13">
      <c r="B218" s="26"/>
      <c r="C218" s="29"/>
      <c r="D218" s="87">
        <v>1190</v>
      </c>
      <c r="E218" s="35"/>
      <c r="F218" s="32">
        <v>48</v>
      </c>
      <c r="G218" s="40">
        <v>103</v>
      </c>
      <c r="H218" s="78"/>
      <c r="I218" s="39" t="str">
        <f>D218*H218</f>
        <v>0</v>
      </c>
      <c r="J218" s="44"/>
      <c r="K218" s="47"/>
      <c r="L218" s="47"/>
      <c r="M218" s="50"/>
    </row>
    <row r="219" spans="1:13">
      <c r="B219" s="26"/>
      <c r="C219" s="29"/>
      <c r="D219" s="87">
        <v>1190</v>
      </c>
      <c r="E219" s="35"/>
      <c r="F219" s="32">
        <v>50</v>
      </c>
      <c r="G219" s="40">
        <v>111</v>
      </c>
      <c r="H219" s="78"/>
      <c r="I219" s="39" t="str">
        <f>D219*H219</f>
        <v>0</v>
      </c>
      <c r="J219" s="44"/>
      <c r="K219" s="47"/>
      <c r="L219" s="47"/>
      <c r="M219" s="50"/>
    </row>
    <row r="220" spans="1:13">
      <c r="B220" s="26"/>
      <c r="C220" s="29"/>
      <c r="D220" s="87">
        <v>1190</v>
      </c>
      <c r="E220" s="35"/>
      <c r="F220" s="32">
        <v>52</v>
      </c>
      <c r="G220" s="40">
        <v>109</v>
      </c>
      <c r="H220" s="78"/>
      <c r="I220" s="39" t="str">
        <f>D220*H220</f>
        <v>0</v>
      </c>
      <c r="J220" s="44"/>
      <c r="K220" s="47"/>
      <c r="L220" s="47"/>
      <c r="M220" s="50"/>
    </row>
    <row r="221" spans="1:13">
      <c r="B221" s="26"/>
      <c r="C221" s="29"/>
      <c r="D221" s="87">
        <v>1190</v>
      </c>
      <c r="E221" s="35"/>
      <c r="F221" s="32">
        <v>54</v>
      </c>
      <c r="G221" s="40">
        <v>114</v>
      </c>
      <c r="H221" s="78"/>
      <c r="I221" s="39" t="str">
        <f>D221*H221</f>
        <v>0</v>
      </c>
      <c r="J221" s="44"/>
      <c r="K221" s="47"/>
      <c r="L221" s="47"/>
      <c r="M221" s="50"/>
    </row>
    <row r="222" spans="1:13">
      <c r="B222" s="26"/>
      <c r="C222" s="29"/>
      <c r="D222" s="87">
        <v>1190</v>
      </c>
      <c r="E222" s="35"/>
      <c r="F222" s="32">
        <v>56</v>
      </c>
      <c r="G222" s="40">
        <v>106</v>
      </c>
      <c r="H222" s="78"/>
      <c r="I222" s="39" t="str">
        <f>D222*H222</f>
        <v>0</v>
      </c>
      <c r="J222" s="44"/>
      <c r="K222" s="47"/>
      <c r="L222" s="47"/>
      <c r="M222" s="50"/>
    </row>
    <row r="223" spans="1:13">
      <c r="B223" s="26"/>
      <c r="C223" s="29"/>
      <c r="D223" s="87">
        <v>1190</v>
      </c>
      <c r="E223" s="35"/>
      <c r="F223" s="32">
        <v>58</v>
      </c>
      <c r="G223" s="40">
        <v>114</v>
      </c>
      <c r="H223" s="78"/>
      <c r="I223" s="39" t="str">
        <f>D223*H223</f>
        <v>0</v>
      </c>
      <c r="J223" s="44"/>
      <c r="K223" s="47"/>
      <c r="L223" s="47"/>
      <c r="M223" s="50"/>
    </row>
    <row r="224" spans="1:13">
      <c r="B224" s="27"/>
      <c r="C224" s="30"/>
      <c r="D224" s="88">
        <v>1190</v>
      </c>
      <c r="E224" s="36"/>
      <c r="F224" s="33">
        <v>60</v>
      </c>
      <c r="G224" s="63">
        <v>0</v>
      </c>
      <c r="H224" s="79"/>
      <c r="I224" s="41" t="str">
        <f>D224*H224</f>
        <v>0</v>
      </c>
      <c r="J224" s="44"/>
      <c r="K224" s="47"/>
      <c r="L224" s="47"/>
      <c r="M224" s="50"/>
    </row>
    <row r="225" spans="1:13">
      <c r="B225" s="25"/>
      <c r="C225" s="28" t="s">
        <v>288</v>
      </c>
      <c r="D225" s="86">
        <v>1190</v>
      </c>
      <c r="E225" s="34" t="s">
        <v>17</v>
      </c>
      <c r="F225" s="31">
        <v>44</v>
      </c>
      <c r="G225" s="38">
        <v>100</v>
      </c>
      <c r="H225" s="77"/>
      <c r="I225" s="37" t="str">
        <f>D225*H225</f>
        <v>0</v>
      </c>
      <c r="J225" s="44"/>
      <c r="K225" s="47"/>
      <c r="L225" s="47"/>
      <c r="M225" s="50"/>
    </row>
    <row r="226" spans="1:13">
      <c r="B226" s="26"/>
      <c r="C226" s="29"/>
      <c r="D226" s="87">
        <v>1190</v>
      </c>
      <c r="E226" s="35"/>
      <c r="F226" s="32">
        <v>46</v>
      </c>
      <c r="G226" s="40">
        <v>104</v>
      </c>
      <c r="H226" s="78"/>
      <c r="I226" s="39" t="str">
        <f>D226*H226</f>
        <v>0</v>
      </c>
      <c r="J226" s="44"/>
      <c r="K226" s="47"/>
      <c r="L226" s="47"/>
      <c r="M226" s="50"/>
    </row>
    <row r="227" spans="1:13">
      <c r="B227" s="26"/>
      <c r="C227" s="29"/>
      <c r="D227" s="87">
        <v>1190</v>
      </c>
      <c r="E227" s="35"/>
      <c r="F227" s="32">
        <v>48</v>
      </c>
      <c r="G227" s="40">
        <v>103</v>
      </c>
      <c r="H227" s="78"/>
      <c r="I227" s="39" t="str">
        <f>D227*H227</f>
        <v>0</v>
      </c>
      <c r="J227" s="44"/>
      <c r="K227" s="47"/>
      <c r="L227" s="47"/>
      <c r="M227" s="50"/>
    </row>
    <row r="228" spans="1:13">
      <c r="B228" s="26"/>
      <c r="C228" s="29"/>
      <c r="D228" s="87">
        <v>1190</v>
      </c>
      <c r="E228" s="35"/>
      <c r="F228" s="32">
        <v>50</v>
      </c>
      <c r="G228" s="40">
        <v>103</v>
      </c>
      <c r="H228" s="78"/>
      <c r="I228" s="39" t="str">
        <f>D228*H228</f>
        <v>0</v>
      </c>
      <c r="J228" s="44"/>
      <c r="K228" s="47"/>
      <c r="L228" s="47"/>
      <c r="M228" s="50"/>
    </row>
    <row r="229" spans="1:13">
      <c r="B229" s="26"/>
      <c r="C229" s="29"/>
      <c r="D229" s="87">
        <v>1190</v>
      </c>
      <c r="E229" s="35"/>
      <c r="F229" s="32">
        <v>52</v>
      </c>
      <c r="G229" s="40">
        <v>102</v>
      </c>
      <c r="H229" s="78"/>
      <c r="I229" s="39" t="str">
        <f>D229*H229</f>
        <v>0</v>
      </c>
      <c r="J229" s="44"/>
      <c r="K229" s="47"/>
      <c r="L229" s="47"/>
      <c r="M229" s="50"/>
    </row>
    <row r="230" spans="1:13">
      <c r="B230" s="26"/>
      <c r="C230" s="29"/>
      <c r="D230" s="87">
        <v>1190</v>
      </c>
      <c r="E230" s="35"/>
      <c r="F230" s="32">
        <v>54</v>
      </c>
      <c r="G230" s="40">
        <v>103</v>
      </c>
      <c r="H230" s="78"/>
      <c r="I230" s="39" t="str">
        <f>D230*H230</f>
        <v>0</v>
      </c>
      <c r="J230" s="44"/>
      <c r="K230" s="47"/>
      <c r="L230" s="47"/>
      <c r="M230" s="50"/>
    </row>
    <row r="231" spans="1:13">
      <c r="B231" s="26"/>
      <c r="C231" s="29"/>
      <c r="D231" s="87">
        <v>1190</v>
      </c>
      <c r="E231" s="35"/>
      <c r="F231" s="32">
        <v>56</v>
      </c>
      <c r="G231" s="40">
        <v>100</v>
      </c>
      <c r="H231" s="78"/>
      <c r="I231" s="39" t="str">
        <f>D231*H231</f>
        <v>0</v>
      </c>
      <c r="J231" s="44"/>
      <c r="K231" s="47"/>
      <c r="L231" s="47"/>
      <c r="M231" s="50"/>
    </row>
    <row r="232" spans="1:13">
      <c r="B232" s="26"/>
      <c r="C232" s="29"/>
      <c r="D232" s="87">
        <v>1190</v>
      </c>
      <c r="E232" s="35"/>
      <c r="F232" s="32">
        <v>58</v>
      </c>
      <c r="G232" s="40">
        <v>100</v>
      </c>
      <c r="H232" s="78"/>
      <c r="I232" s="39" t="str">
        <f>D232*H232</f>
        <v>0</v>
      </c>
      <c r="J232" s="44"/>
      <c r="K232" s="47"/>
      <c r="L232" s="47"/>
      <c r="M232" s="50"/>
    </row>
    <row r="233" spans="1:13">
      <c r="B233" s="27"/>
      <c r="C233" s="30"/>
      <c r="D233" s="88">
        <v>1190</v>
      </c>
      <c r="E233" s="36"/>
      <c r="F233" s="33">
        <v>60</v>
      </c>
      <c r="G233" s="63">
        <v>0</v>
      </c>
      <c r="H233" s="79"/>
      <c r="I233" s="41" t="str">
        <f>D233*H233</f>
        <v>0</v>
      </c>
      <c r="J233" s="45"/>
      <c r="K233" s="48"/>
      <c r="L233" s="48"/>
      <c r="M233" s="51"/>
    </row>
    <row r="234" spans="1:13" customHeight="1" ht="26">
      <c r="B234" s="52" t="s">
        <v>23</v>
      </c>
      <c r="C234" s="53"/>
      <c r="D234" s="80"/>
      <c r="E234" s="53"/>
      <c r="F234" s="53"/>
      <c r="G234" s="53"/>
      <c r="H234" s="80"/>
      <c r="I234" s="53"/>
      <c r="J234" s="53"/>
      <c r="K234" s="53"/>
      <c r="L234" s="53"/>
      <c r="M234" s="54"/>
    </row>
    <row r="235" spans="1:13">
      <c r="B235"/>
      <c r="C235"/>
      <c r="D235" s="81"/>
      <c r="E235"/>
      <c r="F235"/>
      <c r="G235"/>
      <c r="H235" s="81"/>
      <c r="I235"/>
      <c r="J235"/>
      <c r="K235"/>
      <c r="L235"/>
      <c r="M235"/>
    </row>
    <row r="236" spans="1:13">
      <c r="B236" s="25"/>
      <c r="C236" s="28" t="s">
        <v>289</v>
      </c>
      <c r="D236" s="86">
        <v>1190</v>
      </c>
      <c r="E236" s="34" t="s">
        <v>17</v>
      </c>
      <c r="F236" s="31">
        <v>44</v>
      </c>
      <c r="G236" s="55">
        <v>0</v>
      </c>
      <c r="H236" s="77"/>
      <c r="I236" s="37" t="str">
        <f>D236*H236</f>
        <v>0</v>
      </c>
      <c r="J236" s="43"/>
      <c r="K236" s="46"/>
      <c r="L236" s="46"/>
      <c r="M236" s="49"/>
    </row>
    <row r="237" spans="1:13">
      <c r="B237" s="26"/>
      <c r="C237" s="29"/>
      <c r="D237" s="87">
        <v>1190</v>
      </c>
      <c r="E237" s="35"/>
      <c r="F237" s="32">
        <v>46</v>
      </c>
      <c r="G237" s="62">
        <v>0</v>
      </c>
      <c r="H237" s="78"/>
      <c r="I237" s="39" t="str">
        <f>D237*H237</f>
        <v>0</v>
      </c>
      <c r="J237" s="44"/>
      <c r="K237" s="47"/>
      <c r="L237" s="47"/>
      <c r="M237" s="50"/>
    </row>
    <row r="238" spans="1:13">
      <c r="B238" s="26"/>
      <c r="C238" s="29"/>
      <c r="D238" s="87">
        <v>1190</v>
      </c>
      <c r="E238" s="35"/>
      <c r="F238" s="32">
        <v>48</v>
      </c>
      <c r="G238" s="62">
        <v>0</v>
      </c>
      <c r="H238" s="78"/>
      <c r="I238" s="39" t="str">
        <f>D238*H238</f>
        <v>0</v>
      </c>
      <c r="J238" s="44"/>
      <c r="K238" s="47"/>
      <c r="L238" s="47"/>
      <c r="M238" s="50"/>
    </row>
    <row r="239" spans="1:13">
      <c r="B239" s="26"/>
      <c r="C239" s="29"/>
      <c r="D239" s="87">
        <v>1190</v>
      </c>
      <c r="E239" s="35"/>
      <c r="F239" s="32">
        <v>50</v>
      </c>
      <c r="G239" s="40">
        <v>4</v>
      </c>
      <c r="H239" s="78"/>
      <c r="I239" s="39" t="str">
        <f>D239*H239</f>
        <v>0</v>
      </c>
      <c r="J239" s="44"/>
      <c r="K239" s="47"/>
      <c r="L239" s="47"/>
      <c r="M239" s="50"/>
    </row>
    <row r="240" spans="1:13">
      <c r="B240" s="26"/>
      <c r="C240" s="29"/>
      <c r="D240" s="87">
        <v>1190</v>
      </c>
      <c r="E240" s="35"/>
      <c r="F240" s="32">
        <v>52</v>
      </c>
      <c r="G240" s="40">
        <v>12</v>
      </c>
      <c r="H240" s="78"/>
      <c r="I240" s="39" t="str">
        <f>D240*H240</f>
        <v>0</v>
      </c>
      <c r="J240" s="44"/>
      <c r="K240" s="47"/>
      <c r="L240" s="47"/>
      <c r="M240" s="50"/>
    </row>
    <row r="241" spans="1:13">
      <c r="B241" s="26"/>
      <c r="C241" s="29"/>
      <c r="D241" s="87">
        <v>1190</v>
      </c>
      <c r="E241" s="35"/>
      <c r="F241" s="32">
        <v>54</v>
      </c>
      <c r="G241" s="40">
        <v>3</v>
      </c>
      <c r="H241" s="78"/>
      <c r="I241" s="39" t="str">
        <f>D241*H241</f>
        <v>0</v>
      </c>
      <c r="J241" s="44"/>
      <c r="K241" s="47"/>
      <c r="L241" s="47"/>
      <c r="M241" s="50"/>
    </row>
    <row r="242" spans="1:13">
      <c r="B242" s="26"/>
      <c r="C242" s="29"/>
      <c r="D242" s="87">
        <v>1190</v>
      </c>
      <c r="E242" s="35"/>
      <c r="F242" s="32">
        <v>56</v>
      </c>
      <c r="G242" s="40">
        <v>6</v>
      </c>
      <c r="H242" s="78"/>
      <c r="I242" s="39" t="str">
        <f>D242*H242</f>
        <v>0</v>
      </c>
      <c r="J242" s="44"/>
      <c r="K242" s="47"/>
      <c r="L242" s="47"/>
      <c r="M242" s="50"/>
    </row>
    <row r="243" spans="1:13">
      <c r="B243" s="26"/>
      <c r="C243" s="29"/>
      <c r="D243" s="87">
        <v>1190</v>
      </c>
      <c r="E243" s="35"/>
      <c r="F243" s="32">
        <v>58</v>
      </c>
      <c r="G243" s="40">
        <v>4</v>
      </c>
      <c r="H243" s="78"/>
      <c r="I243" s="39" t="str">
        <f>D243*H243</f>
        <v>0</v>
      </c>
      <c r="J243" s="44"/>
      <c r="K243" s="47"/>
      <c r="L243" s="47"/>
      <c r="M243" s="50"/>
    </row>
    <row r="244" spans="1:13">
      <c r="B244" s="26"/>
      <c r="C244" s="29"/>
      <c r="D244" s="87">
        <v>1190</v>
      </c>
      <c r="E244" s="35"/>
      <c r="F244" s="32">
        <v>60</v>
      </c>
      <c r="G244" s="62">
        <v>0</v>
      </c>
      <c r="H244" s="78"/>
      <c r="I244" s="39" t="str">
        <f>D244*H244</f>
        <v>0</v>
      </c>
      <c r="J244" s="44"/>
      <c r="K244" s="47"/>
      <c r="L244" s="47"/>
      <c r="M244" s="50"/>
    </row>
    <row r="245" spans="1:13">
      <c r="B245" s="26"/>
      <c r="C245" s="29"/>
      <c r="D245" s="87">
        <v>1190</v>
      </c>
      <c r="E245" s="35"/>
      <c r="F245" s="32">
        <v>62</v>
      </c>
      <c r="G245" s="62">
        <v>0</v>
      </c>
      <c r="H245" s="78"/>
      <c r="I245" s="39" t="str">
        <f>D245*H245</f>
        <v>0</v>
      </c>
      <c r="J245" s="44"/>
      <c r="K245" s="47"/>
      <c r="L245" s="47"/>
      <c r="M245" s="50"/>
    </row>
    <row r="246" spans="1:13">
      <c r="B246" s="27"/>
      <c r="C246" s="30"/>
      <c r="D246" s="88">
        <v>1190</v>
      </c>
      <c r="E246" s="36"/>
      <c r="F246" s="33">
        <v>64</v>
      </c>
      <c r="G246" s="63">
        <v>0</v>
      </c>
      <c r="H246" s="79"/>
      <c r="I246" s="41" t="str">
        <f>D246*H246</f>
        <v>0</v>
      </c>
      <c r="J246" s="44"/>
      <c r="K246" s="47"/>
      <c r="L246" s="47"/>
      <c r="M246" s="50"/>
    </row>
    <row r="247" spans="1:13">
      <c r="B247" s="25"/>
      <c r="C247" s="28" t="s">
        <v>290</v>
      </c>
      <c r="D247" s="86">
        <v>1190</v>
      </c>
      <c r="E247" s="34" t="s">
        <v>17</v>
      </c>
      <c r="F247" s="31">
        <v>44</v>
      </c>
      <c r="G247" s="55">
        <v>0</v>
      </c>
      <c r="H247" s="77"/>
      <c r="I247" s="37" t="str">
        <f>D247*H247</f>
        <v>0</v>
      </c>
      <c r="J247" s="44"/>
      <c r="K247" s="47"/>
      <c r="L247" s="47"/>
      <c r="M247" s="50"/>
    </row>
    <row r="248" spans="1:13">
      <c r="B248" s="26"/>
      <c r="C248" s="29"/>
      <c r="D248" s="87">
        <v>1190</v>
      </c>
      <c r="E248" s="35"/>
      <c r="F248" s="32">
        <v>46</v>
      </c>
      <c r="G248" s="62">
        <v>0</v>
      </c>
      <c r="H248" s="78"/>
      <c r="I248" s="39" t="str">
        <f>D248*H248</f>
        <v>0</v>
      </c>
      <c r="J248" s="44"/>
      <c r="K248" s="47"/>
      <c r="L248" s="47"/>
      <c r="M248" s="50"/>
    </row>
    <row r="249" spans="1:13">
      <c r="B249" s="26"/>
      <c r="C249" s="29"/>
      <c r="D249" s="87">
        <v>1190</v>
      </c>
      <c r="E249" s="35"/>
      <c r="F249" s="32">
        <v>48</v>
      </c>
      <c r="G249" s="62">
        <v>0</v>
      </c>
      <c r="H249" s="78"/>
      <c r="I249" s="39" t="str">
        <f>D249*H249</f>
        <v>0</v>
      </c>
      <c r="J249" s="44"/>
      <c r="K249" s="47"/>
      <c r="L249" s="47"/>
      <c r="M249" s="50"/>
    </row>
    <row r="250" spans="1:13">
      <c r="B250" s="26"/>
      <c r="C250" s="29"/>
      <c r="D250" s="87">
        <v>1190</v>
      </c>
      <c r="E250" s="35"/>
      <c r="F250" s="32">
        <v>50</v>
      </c>
      <c r="G250" s="62">
        <v>0</v>
      </c>
      <c r="H250" s="78"/>
      <c r="I250" s="39" t="str">
        <f>D250*H250</f>
        <v>0</v>
      </c>
      <c r="J250" s="44"/>
      <c r="K250" s="47"/>
      <c r="L250" s="47"/>
      <c r="M250" s="50"/>
    </row>
    <row r="251" spans="1:13">
      <c r="B251" s="26"/>
      <c r="C251" s="29"/>
      <c r="D251" s="87">
        <v>1190</v>
      </c>
      <c r="E251" s="35"/>
      <c r="F251" s="32">
        <v>52</v>
      </c>
      <c r="G251" s="40">
        <v>13</v>
      </c>
      <c r="H251" s="78"/>
      <c r="I251" s="39" t="str">
        <f>D251*H251</f>
        <v>0</v>
      </c>
      <c r="J251" s="44"/>
      <c r="K251" s="47"/>
      <c r="L251" s="47"/>
      <c r="M251" s="50"/>
    </row>
    <row r="252" spans="1:13">
      <c r="B252" s="26"/>
      <c r="C252" s="29"/>
      <c r="D252" s="87">
        <v>1190</v>
      </c>
      <c r="E252" s="35"/>
      <c r="F252" s="32">
        <v>54</v>
      </c>
      <c r="G252" s="40">
        <v>3</v>
      </c>
      <c r="H252" s="78"/>
      <c r="I252" s="39" t="str">
        <f>D252*H252</f>
        <v>0</v>
      </c>
      <c r="J252" s="44"/>
      <c r="K252" s="47"/>
      <c r="L252" s="47"/>
      <c r="M252" s="50"/>
    </row>
    <row r="253" spans="1:13">
      <c r="B253" s="26"/>
      <c r="C253" s="29"/>
      <c r="D253" s="87">
        <v>1190</v>
      </c>
      <c r="E253" s="35"/>
      <c r="F253" s="32">
        <v>56</v>
      </c>
      <c r="G253" s="40">
        <v>3</v>
      </c>
      <c r="H253" s="78"/>
      <c r="I253" s="39" t="str">
        <f>D253*H253</f>
        <v>0</v>
      </c>
      <c r="J253" s="44"/>
      <c r="K253" s="47"/>
      <c r="L253" s="47"/>
      <c r="M253" s="50"/>
    </row>
    <row r="254" spans="1:13">
      <c r="B254" s="26"/>
      <c r="C254" s="29"/>
      <c r="D254" s="87">
        <v>1190</v>
      </c>
      <c r="E254" s="35"/>
      <c r="F254" s="32">
        <v>58</v>
      </c>
      <c r="G254" s="40">
        <v>8</v>
      </c>
      <c r="H254" s="78"/>
      <c r="I254" s="39" t="str">
        <f>D254*H254</f>
        <v>0</v>
      </c>
      <c r="J254" s="44"/>
      <c r="K254" s="47"/>
      <c r="L254" s="47"/>
      <c r="M254" s="50"/>
    </row>
    <row r="255" spans="1:13">
      <c r="B255" s="26"/>
      <c r="C255" s="29"/>
      <c r="D255" s="87">
        <v>1190</v>
      </c>
      <c r="E255" s="35"/>
      <c r="F255" s="32">
        <v>60</v>
      </c>
      <c r="G255" s="62">
        <v>0</v>
      </c>
      <c r="H255" s="78"/>
      <c r="I255" s="39" t="str">
        <f>D255*H255</f>
        <v>0</v>
      </c>
      <c r="J255" s="44"/>
      <c r="K255" s="47"/>
      <c r="L255" s="47"/>
      <c r="M255" s="50"/>
    </row>
    <row r="256" spans="1:13">
      <c r="B256" s="26"/>
      <c r="C256" s="29"/>
      <c r="D256" s="87">
        <v>1190</v>
      </c>
      <c r="E256" s="35"/>
      <c r="F256" s="32">
        <v>62</v>
      </c>
      <c r="G256" s="62">
        <v>0</v>
      </c>
      <c r="H256" s="78"/>
      <c r="I256" s="39" t="str">
        <f>D256*H256</f>
        <v>0</v>
      </c>
      <c r="J256" s="44"/>
      <c r="K256" s="47"/>
      <c r="L256" s="47"/>
      <c r="M256" s="50"/>
    </row>
    <row r="257" spans="1:13">
      <c r="B257" s="27"/>
      <c r="C257" s="30"/>
      <c r="D257" s="88">
        <v>1190</v>
      </c>
      <c r="E257" s="36"/>
      <c r="F257" s="33">
        <v>64</v>
      </c>
      <c r="G257" s="63">
        <v>0</v>
      </c>
      <c r="H257" s="79"/>
      <c r="I257" s="41" t="str">
        <f>D257*H257</f>
        <v>0</v>
      </c>
      <c r="J257" s="45"/>
      <c r="K257" s="48"/>
      <c r="L257" s="48"/>
      <c r="M257" s="51"/>
    </row>
    <row r="258" spans="1:13" customHeight="1" ht="26">
      <c r="B258" s="52" t="s">
        <v>23</v>
      </c>
      <c r="C258" s="53"/>
      <c r="D258" s="80"/>
      <c r="E258" s="53"/>
      <c r="F258" s="53"/>
      <c r="G258" s="53"/>
      <c r="H258" s="80"/>
      <c r="I258" s="53"/>
      <c r="J258" s="53"/>
      <c r="K258" s="53"/>
      <c r="L258" s="53"/>
      <c r="M258" s="54"/>
    </row>
    <row r="259" spans="1:13">
      <c r="B259"/>
      <c r="C259"/>
      <c r="D259" s="81"/>
      <c r="E259"/>
      <c r="F259"/>
      <c r="G259"/>
      <c r="H259" s="81"/>
      <c r="I259"/>
      <c r="J259"/>
      <c r="K259"/>
      <c r="L259"/>
      <c r="M259"/>
    </row>
    <row r="260" spans="1:13">
      <c r="B260" s="25"/>
      <c r="C260" s="28" t="s">
        <v>291</v>
      </c>
      <c r="D260" s="86">
        <v>750</v>
      </c>
      <c r="E260" s="34" t="s">
        <v>17</v>
      </c>
      <c r="F260" s="31">
        <v>44</v>
      </c>
      <c r="G260" s="55">
        <v>0</v>
      </c>
      <c r="H260" s="77"/>
      <c r="I260" s="37" t="str">
        <f>D260*H260</f>
        <v>0</v>
      </c>
      <c r="J260" s="43"/>
      <c r="K260" s="46"/>
      <c r="L260" s="46"/>
      <c r="M260" s="49"/>
    </row>
    <row r="261" spans="1:13">
      <c r="B261" s="26"/>
      <c r="C261" s="29"/>
      <c r="D261" s="87">
        <v>750</v>
      </c>
      <c r="E261" s="35"/>
      <c r="F261" s="32">
        <v>46</v>
      </c>
      <c r="G261" s="62">
        <v>0</v>
      </c>
      <c r="H261" s="78"/>
      <c r="I261" s="39" t="str">
        <f>D261*H261</f>
        <v>0</v>
      </c>
      <c r="J261" s="44"/>
      <c r="K261" s="47"/>
      <c r="L261" s="47"/>
      <c r="M261" s="50"/>
    </row>
    <row r="262" spans="1:13">
      <c r="B262" s="26"/>
      <c r="C262" s="29"/>
      <c r="D262" s="87">
        <v>750</v>
      </c>
      <c r="E262" s="35"/>
      <c r="F262" s="32">
        <v>48</v>
      </c>
      <c r="G262" s="40">
        <v>7</v>
      </c>
      <c r="H262" s="78"/>
      <c r="I262" s="39" t="str">
        <f>D262*H262</f>
        <v>0</v>
      </c>
      <c r="J262" s="44"/>
      <c r="K262" s="47"/>
      <c r="L262" s="47"/>
      <c r="M262" s="50"/>
    </row>
    <row r="263" spans="1:13">
      <c r="B263" s="26"/>
      <c r="C263" s="29"/>
      <c r="D263" s="87">
        <v>750</v>
      </c>
      <c r="E263" s="35"/>
      <c r="F263" s="32">
        <v>50</v>
      </c>
      <c r="G263" s="40">
        <v>7</v>
      </c>
      <c r="H263" s="78"/>
      <c r="I263" s="39" t="str">
        <f>D263*H263</f>
        <v>0</v>
      </c>
      <c r="J263" s="44"/>
      <c r="K263" s="47"/>
      <c r="L263" s="47"/>
      <c r="M263" s="50"/>
    </row>
    <row r="264" spans="1:13">
      <c r="B264" s="26"/>
      <c r="C264" s="29"/>
      <c r="D264" s="87">
        <v>800</v>
      </c>
      <c r="E264" s="35"/>
      <c r="F264" s="32">
        <v>52</v>
      </c>
      <c r="G264" s="40">
        <v>7</v>
      </c>
      <c r="H264" s="78"/>
      <c r="I264" s="39" t="str">
        <f>D264*H264</f>
        <v>0</v>
      </c>
      <c r="J264" s="44"/>
      <c r="K264" s="47"/>
      <c r="L264" s="47"/>
      <c r="M264" s="50"/>
    </row>
    <row r="265" spans="1:13">
      <c r="B265" s="26"/>
      <c r="C265" s="29"/>
      <c r="D265" s="87">
        <v>800</v>
      </c>
      <c r="E265" s="35"/>
      <c r="F265" s="32">
        <v>54</v>
      </c>
      <c r="G265" s="40">
        <v>23</v>
      </c>
      <c r="H265" s="78"/>
      <c r="I265" s="39" t="str">
        <f>D265*H265</f>
        <v>0</v>
      </c>
      <c r="J265" s="44"/>
      <c r="K265" s="47"/>
      <c r="L265" s="47"/>
      <c r="M265" s="50"/>
    </row>
    <row r="266" spans="1:13">
      <c r="B266" s="26"/>
      <c r="C266" s="29"/>
      <c r="D266" s="87">
        <v>800</v>
      </c>
      <c r="E266" s="35"/>
      <c r="F266" s="32">
        <v>56</v>
      </c>
      <c r="G266" s="40">
        <v>-1</v>
      </c>
      <c r="H266" s="78"/>
      <c r="I266" s="39" t="str">
        <f>D266*H266</f>
        <v>0</v>
      </c>
      <c r="J266" s="44"/>
      <c r="K266" s="47"/>
      <c r="L266" s="47"/>
      <c r="M266" s="50"/>
    </row>
    <row r="267" spans="1:13">
      <c r="B267" s="26"/>
      <c r="C267" s="29"/>
      <c r="D267" s="87">
        <v>800</v>
      </c>
      <c r="E267" s="35"/>
      <c r="F267" s="32">
        <v>58</v>
      </c>
      <c r="G267" s="40">
        <v>2</v>
      </c>
      <c r="H267" s="78"/>
      <c r="I267" s="39" t="str">
        <f>D267*H267</f>
        <v>0</v>
      </c>
      <c r="J267" s="44"/>
      <c r="K267" s="47"/>
      <c r="L267" s="47"/>
      <c r="M267" s="50"/>
    </row>
    <row r="268" spans="1:13">
      <c r="B268" s="26"/>
      <c r="C268" s="29"/>
      <c r="D268" s="87">
        <v>850</v>
      </c>
      <c r="E268" s="35"/>
      <c r="F268" s="32">
        <v>60</v>
      </c>
      <c r="G268" s="40">
        <v>10</v>
      </c>
      <c r="H268" s="78"/>
      <c r="I268" s="39" t="str">
        <f>D268*H268</f>
        <v>0</v>
      </c>
      <c r="J268" s="44"/>
      <c r="K268" s="47"/>
      <c r="L268" s="47"/>
      <c r="M268" s="50"/>
    </row>
    <row r="269" spans="1:13">
      <c r="B269" s="27"/>
      <c r="C269" s="30"/>
      <c r="D269" s="88">
        <v>850</v>
      </c>
      <c r="E269" s="36"/>
      <c r="F269" s="33">
        <v>62</v>
      </c>
      <c r="G269" s="63">
        <v>0</v>
      </c>
      <c r="H269" s="79"/>
      <c r="I269" s="41" t="str">
        <f>D269*H269</f>
        <v>0</v>
      </c>
      <c r="J269" s="44"/>
      <c r="K269" s="47"/>
      <c r="L269" s="47"/>
      <c r="M269" s="50"/>
    </row>
    <row r="270" spans="1:13">
      <c r="B270" s="25"/>
      <c r="C270" s="28" t="s">
        <v>292</v>
      </c>
      <c r="D270" s="86">
        <v>750</v>
      </c>
      <c r="E270" s="34" t="s">
        <v>17</v>
      </c>
      <c r="F270" s="31">
        <v>44</v>
      </c>
      <c r="G270" s="55">
        <v>0</v>
      </c>
      <c r="H270" s="77"/>
      <c r="I270" s="37" t="str">
        <f>D270*H270</f>
        <v>0</v>
      </c>
      <c r="J270" s="44"/>
      <c r="K270" s="47"/>
      <c r="L270" s="47"/>
      <c r="M270" s="50"/>
    </row>
    <row r="271" spans="1:13">
      <c r="B271" s="26"/>
      <c r="C271" s="29"/>
      <c r="D271" s="87">
        <v>750</v>
      </c>
      <c r="E271" s="35"/>
      <c r="F271" s="32">
        <v>46</v>
      </c>
      <c r="G271" s="62">
        <v>0</v>
      </c>
      <c r="H271" s="78"/>
      <c r="I271" s="39" t="str">
        <f>D271*H271</f>
        <v>0</v>
      </c>
      <c r="J271" s="44"/>
      <c r="K271" s="47"/>
      <c r="L271" s="47"/>
      <c r="M271" s="50"/>
    </row>
    <row r="272" spans="1:13">
      <c r="B272" s="26"/>
      <c r="C272" s="29"/>
      <c r="D272" s="87">
        <v>750</v>
      </c>
      <c r="E272" s="35"/>
      <c r="F272" s="32">
        <v>48</v>
      </c>
      <c r="G272" s="40">
        <v>4</v>
      </c>
      <c r="H272" s="78"/>
      <c r="I272" s="39" t="str">
        <f>D272*H272</f>
        <v>0</v>
      </c>
      <c r="J272" s="44"/>
      <c r="K272" s="47"/>
      <c r="L272" s="47"/>
      <c r="M272" s="50"/>
    </row>
    <row r="273" spans="1:13">
      <c r="B273" s="26"/>
      <c r="C273" s="29"/>
      <c r="D273" s="87">
        <v>750</v>
      </c>
      <c r="E273" s="35"/>
      <c r="F273" s="32">
        <v>50</v>
      </c>
      <c r="G273" s="40">
        <v>4</v>
      </c>
      <c r="H273" s="78"/>
      <c r="I273" s="39" t="str">
        <f>D273*H273</f>
        <v>0</v>
      </c>
      <c r="J273" s="44"/>
      <c r="K273" s="47"/>
      <c r="L273" s="47"/>
      <c r="M273" s="50"/>
    </row>
    <row r="274" spans="1:13">
      <c r="B274" s="26"/>
      <c r="C274" s="29"/>
      <c r="D274" s="87">
        <v>800</v>
      </c>
      <c r="E274" s="35"/>
      <c r="F274" s="32">
        <v>52</v>
      </c>
      <c r="G274" s="40">
        <v>5</v>
      </c>
      <c r="H274" s="78"/>
      <c r="I274" s="39" t="str">
        <f>D274*H274</f>
        <v>0</v>
      </c>
      <c r="J274" s="44"/>
      <c r="K274" s="47"/>
      <c r="L274" s="47"/>
      <c r="M274" s="50"/>
    </row>
    <row r="275" spans="1:13">
      <c r="B275" s="26"/>
      <c r="C275" s="29"/>
      <c r="D275" s="87">
        <v>800</v>
      </c>
      <c r="E275" s="35"/>
      <c r="F275" s="32">
        <v>54</v>
      </c>
      <c r="G275" s="40">
        <v>3</v>
      </c>
      <c r="H275" s="78"/>
      <c r="I275" s="39" t="str">
        <f>D275*H275</f>
        <v>0</v>
      </c>
      <c r="J275" s="44"/>
      <c r="K275" s="47"/>
      <c r="L275" s="47"/>
      <c r="M275" s="50"/>
    </row>
    <row r="276" spans="1:13">
      <c r="B276" s="26"/>
      <c r="C276" s="29"/>
      <c r="D276" s="87">
        <v>800</v>
      </c>
      <c r="E276" s="35"/>
      <c r="F276" s="32">
        <v>56</v>
      </c>
      <c r="G276" s="40">
        <v>-1</v>
      </c>
      <c r="H276" s="78"/>
      <c r="I276" s="39" t="str">
        <f>D276*H276</f>
        <v>0</v>
      </c>
      <c r="J276" s="44"/>
      <c r="K276" s="47"/>
      <c r="L276" s="47"/>
      <c r="M276" s="50"/>
    </row>
    <row r="277" spans="1:13">
      <c r="B277" s="26"/>
      <c r="C277" s="29"/>
      <c r="D277" s="87">
        <v>800</v>
      </c>
      <c r="E277" s="35"/>
      <c r="F277" s="32">
        <v>58</v>
      </c>
      <c r="G277" s="62">
        <v>0</v>
      </c>
      <c r="H277" s="78"/>
      <c r="I277" s="39" t="str">
        <f>D277*H277</f>
        <v>0</v>
      </c>
      <c r="J277" s="44"/>
      <c r="K277" s="47"/>
      <c r="L277" s="47"/>
      <c r="M277" s="50"/>
    </row>
    <row r="278" spans="1:13">
      <c r="B278" s="26"/>
      <c r="C278" s="29"/>
      <c r="D278" s="87">
        <v>850</v>
      </c>
      <c r="E278" s="35"/>
      <c r="F278" s="32">
        <v>60</v>
      </c>
      <c r="G278" s="62">
        <v>0</v>
      </c>
      <c r="H278" s="78"/>
      <c r="I278" s="39" t="str">
        <f>D278*H278</f>
        <v>0</v>
      </c>
      <c r="J278" s="44"/>
      <c r="K278" s="47"/>
      <c r="L278" s="47"/>
      <c r="M278" s="50"/>
    </row>
    <row r="279" spans="1:13">
      <c r="B279" s="27"/>
      <c r="C279" s="30"/>
      <c r="D279" s="88">
        <v>850</v>
      </c>
      <c r="E279" s="36"/>
      <c r="F279" s="33">
        <v>62</v>
      </c>
      <c r="G279" s="63">
        <v>0</v>
      </c>
      <c r="H279" s="79"/>
      <c r="I279" s="41" t="str">
        <f>D279*H279</f>
        <v>0</v>
      </c>
      <c r="J279" s="44"/>
      <c r="K279" s="47"/>
      <c r="L279" s="47"/>
      <c r="M279" s="50"/>
    </row>
    <row r="280" spans="1:13">
      <c r="B280" s="25"/>
      <c r="C280" s="28" t="s">
        <v>293</v>
      </c>
      <c r="D280" s="86">
        <v>750</v>
      </c>
      <c r="E280" s="34" t="s">
        <v>17</v>
      </c>
      <c r="F280" s="31">
        <v>44</v>
      </c>
      <c r="G280" s="38">
        <v>4</v>
      </c>
      <c r="H280" s="77"/>
      <c r="I280" s="37" t="str">
        <f>D280*H280</f>
        <v>0</v>
      </c>
      <c r="J280" s="44"/>
      <c r="K280" s="47"/>
      <c r="L280" s="47"/>
      <c r="M280" s="50"/>
    </row>
    <row r="281" spans="1:13">
      <c r="B281" s="26"/>
      <c r="C281" s="29"/>
      <c r="D281" s="87">
        <v>750</v>
      </c>
      <c r="E281" s="35"/>
      <c r="F281" s="32">
        <v>46</v>
      </c>
      <c r="G281" s="62">
        <v>0</v>
      </c>
      <c r="H281" s="78"/>
      <c r="I281" s="39" t="str">
        <f>D281*H281</f>
        <v>0</v>
      </c>
      <c r="J281" s="44"/>
      <c r="K281" s="47"/>
      <c r="L281" s="47"/>
      <c r="M281" s="50"/>
    </row>
    <row r="282" spans="1:13">
      <c r="B282" s="26"/>
      <c r="C282" s="29"/>
      <c r="D282" s="87">
        <v>750</v>
      </c>
      <c r="E282" s="35"/>
      <c r="F282" s="32">
        <v>48</v>
      </c>
      <c r="G282" s="40">
        <v>10</v>
      </c>
      <c r="H282" s="78"/>
      <c r="I282" s="39" t="str">
        <f>D282*H282</f>
        <v>0</v>
      </c>
      <c r="J282" s="44"/>
      <c r="K282" s="47"/>
      <c r="L282" s="47"/>
      <c r="M282" s="50"/>
    </row>
    <row r="283" spans="1:13">
      <c r="B283" s="26"/>
      <c r="C283" s="29"/>
      <c r="D283" s="87">
        <v>750</v>
      </c>
      <c r="E283" s="35"/>
      <c r="F283" s="32">
        <v>50</v>
      </c>
      <c r="G283" s="40">
        <v>10</v>
      </c>
      <c r="H283" s="78"/>
      <c r="I283" s="39" t="str">
        <f>D283*H283</f>
        <v>0</v>
      </c>
      <c r="J283" s="44"/>
      <c r="K283" s="47"/>
      <c r="L283" s="47"/>
      <c r="M283" s="50"/>
    </row>
    <row r="284" spans="1:13">
      <c r="B284" s="26"/>
      <c r="C284" s="29"/>
      <c r="D284" s="87">
        <v>800</v>
      </c>
      <c r="E284" s="35"/>
      <c r="F284" s="32">
        <v>52</v>
      </c>
      <c r="G284" s="40">
        <v>10</v>
      </c>
      <c r="H284" s="78"/>
      <c r="I284" s="39" t="str">
        <f>D284*H284</f>
        <v>0</v>
      </c>
      <c r="J284" s="44"/>
      <c r="K284" s="47"/>
      <c r="L284" s="47"/>
      <c r="M284" s="50"/>
    </row>
    <row r="285" spans="1:13">
      <c r="B285" s="26"/>
      <c r="C285" s="29"/>
      <c r="D285" s="87">
        <v>800</v>
      </c>
      <c r="E285" s="35"/>
      <c r="F285" s="32">
        <v>54</v>
      </c>
      <c r="G285" s="40">
        <v>10</v>
      </c>
      <c r="H285" s="78"/>
      <c r="I285" s="39" t="str">
        <f>D285*H285</f>
        <v>0</v>
      </c>
      <c r="J285" s="44"/>
      <c r="K285" s="47"/>
      <c r="L285" s="47"/>
      <c r="M285" s="50"/>
    </row>
    <row r="286" spans="1:13">
      <c r="B286" s="26"/>
      <c r="C286" s="29"/>
      <c r="D286" s="87">
        <v>800</v>
      </c>
      <c r="E286" s="35"/>
      <c r="F286" s="32">
        <v>56</v>
      </c>
      <c r="G286" s="62">
        <v>0</v>
      </c>
      <c r="H286" s="78"/>
      <c r="I286" s="39" t="str">
        <f>D286*H286</f>
        <v>0</v>
      </c>
      <c r="J286" s="44"/>
      <c r="K286" s="47"/>
      <c r="L286" s="47"/>
      <c r="M286" s="50"/>
    </row>
    <row r="287" spans="1:13">
      <c r="B287" s="26"/>
      <c r="C287" s="29"/>
      <c r="D287" s="87">
        <v>800</v>
      </c>
      <c r="E287" s="35"/>
      <c r="F287" s="32">
        <v>58</v>
      </c>
      <c r="G287" s="62">
        <v>0</v>
      </c>
      <c r="H287" s="78"/>
      <c r="I287" s="39" t="str">
        <f>D287*H287</f>
        <v>0</v>
      </c>
      <c r="J287" s="44"/>
      <c r="K287" s="47"/>
      <c r="L287" s="47"/>
      <c r="M287" s="50"/>
    </row>
    <row r="288" spans="1:13">
      <c r="B288" s="26"/>
      <c r="C288" s="29"/>
      <c r="D288" s="87">
        <v>850</v>
      </c>
      <c r="E288" s="35"/>
      <c r="F288" s="32">
        <v>60</v>
      </c>
      <c r="G288" s="62">
        <v>0</v>
      </c>
      <c r="H288" s="78"/>
      <c r="I288" s="39" t="str">
        <f>D288*H288</f>
        <v>0</v>
      </c>
      <c r="J288" s="44"/>
      <c r="K288" s="47"/>
      <c r="L288" s="47"/>
      <c r="M288" s="50"/>
    </row>
    <row r="289" spans="1:13">
      <c r="B289" s="27"/>
      <c r="C289" s="30"/>
      <c r="D289" s="88">
        <v>850</v>
      </c>
      <c r="E289" s="36"/>
      <c r="F289" s="33">
        <v>62</v>
      </c>
      <c r="G289" s="63">
        <v>0</v>
      </c>
      <c r="H289" s="79"/>
      <c r="I289" s="41" t="str">
        <f>D289*H289</f>
        <v>0</v>
      </c>
      <c r="J289" s="44"/>
      <c r="K289" s="47"/>
      <c r="L289" s="47"/>
      <c r="M289" s="50"/>
    </row>
    <row r="290" spans="1:13">
      <c r="B290" s="25"/>
      <c r="C290" s="28" t="s">
        <v>294</v>
      </c>
      <c r="D290" s="86">
        <v>750</v>
      </c>
      <c r="E290" s="34" t="s">
        <v>17</v>
      </c>
      <c r="F290" s="31">
        <v>44</v>
      </c>
      <c r="G290" s="38">
        <v>-4</v>
      </c>
      <c r="H290" s="77"/>
      <c r="I290" s="37" t="str">
        <f>D290*H290</f>
        <v>0</v>
      </c>
      <c r="J290" s="44"/>
      <c r="K290" s="47"/>
      <c r="L290" s="47"/>
      <c r="M290" s="50"/>
    </row>
    <row r="291" spans="1:13">
      <c r="B291" s="26"/>
      <c r="C291" s="29"/>
      <c r="D291" s="87">
        <v>750</v>
      </c>
      <c r="E291" s="35"/>
      <c r="F291" s="32">
        <v>46</v>
      </c>
      <c r="G291" s="40">
        <v>-21</v>
      </c>
      <c r="H291" s="78"/>
      <c r="I291" s="39" t="str">
        <f>D291*H291</f>
        <v>0</v>
      </c>
      <c r="J291" s="44"/>
      <c r="K291" s="47"/>
      <c r="L291" s="47"/>
      <c r="M291" s="50"/>
    </row>
    <row r="292" spans="1:13">
      <c r="B292" s="26"/>
      <c r="C292" s="29"/>
      <c r="D292" s="87">
        <v>750</v>
      </c>
      <c r="E292" s="35"/>
      <c r="F292" s="32">
        <v>48</v>
      </c>
      <c r="G292" s="40">
        <v>-16</v>
      </c>
      <c r="H292" s="78"/>
      <c r="I292" s="39" t="str">
        <f>D292*H292</f>
        <v>0</v>
      </c>
      <c r="J292" s="44"/>
      <c r="K292" s="47"/>
      <c r="L292" s="47"/>
      <c r="M292" s="50"/>
    </row>
    <row r="293" spans="1:13">
      <c r="B293" s="26"/>
      <c r="C293" s="29"/>
      <c r="D293" s="87">
        <v>750</v>
      </c>
      <c r="E293" s="35"/>
      <c r="F293" s="32">
        <v>50</v>
      </c>
      <c r="G293" s="40">
        <v>-31</v>
      </c>
      <c r="H293" s="78"/>
      <c r="I293" s="39" t="str">
        <f>D293*H293</f>
        <v>0</v>
      </c>
      <c r="J293" s="44"/>
      <c r="K293" s="47"/>
      <c r="L293" s="47"/>
      <c r="M293" s="50"/>
    </row>
    <row r="294" spans="1:13">
      <c r="B294" s="26"/>
      <c r="C294" s="29"/>
      <c r="D294" s="87">
        <v>800</v>
      </c>
      <c r="E294" s="35"/>
      <c r="F294" s="32">
        <v>52</v>
      </c>
      <c r="G294" s="40">
        <v>-20</v>
      </c>
      <c r="H294" s="78"/>
      <c r="I294" s="39" t="str">
        <f>D294*H294</f>
        <v>0</v>
      </c>
      <c r="J294" s="44"/>
      <c r="K294" s="47"/>
      <c r="L294" s="47"/>
      <c r="M294" s="50"/>
    </row>
    <row r="295" spans="1:13">
      <c r="B295" s="26"/>
      <c r="C295" s="29"/>
      <c r="D295" s="87">
        <v>800</v>
      </c>
      <c r="E295" s="35"/>
      <c r="F295" s="32">
        <v>54</v>
      </c>
      <c r="G295" s="40">
        <v>-14</v>
      </c>
      <c r="H295" s="78"/>
      <c r="I295" s="39" t="str">
        <f>D295*H295</f>
        <v>0</v>
      </c>
      <c r="J295" s="44"/>
      <c r="K295" s="47"/>
      <c r="L295" s="47"/>
      <c r="M295" s="50"/>
    </row>
    <row r="296" spans="1:13">
      <c r="B296" s="26"/>
      <c r="C296" s="29"/>
      <c r="D296" s="87">
        <v>800</v>
      </c>
      <c r="E296" s="35"/>
      <c r="F296" s="32">
        <v>56</v>
      </c>
      <c r="G296" s="40">
        <v>-11</v>
      </c>
      <c r="H296" s="78"/>
      <c r="I296" s="39" t="str">
        <f>D296*H296</f>
        <v>0</v>
      </c>
      <c r="J296" s="44"/>
      <c r="K296" s="47"/>
      <c r="L296" s="47"/>
      <c r="M296" s="50"/>
    </row>
    <row r="297" spans="1:13">
      <c r="B297" s="26"/>
      <c r="C297" s="29"/>
      <c r="D297" s="87">
        <v>800</v>
      </c>
      <c r="E297" s="35"/>
      <c r="F297" s="32">
        <v>58</v>
      </c>
      <c r="G297" s="40">
        <v>-6</v>
      </c>
      <c r="H297" s="78"/>
      <c r="I297" s="39" t="str">
        <f>D297*H297</f>
        <v>0</v>
      </c>
      <c r="J297" s="44"/>
      <c r="K297" s="47"/>
      <c r="L297" s="47"/>
      <c r="M297" s="50"/>
    </row>
    <row r="298" spans="1:13">
      <c r="B298" s="26"/>
      <c r="C298" s="29"/>
      <c r="D298" s="87">
        <v>850</v>
      </c>
      <c r="E298" s="35"/>
      <c r="F298" s="32">
        <v>60</v>
      </c>
      <c r="G298" s="40">
        <v>-6</v>
      </c>
      <c r="H298" s="78"/>
      <c r="I298" s="39" t="str">
        <f>D298*H298</f>
        <v>0</v>
      </c>
      <c r="J298" s="44"/>
      <c r="K298" s="47"/>
      <c r="L298" s="47"/>
      <c r="M298" s="50"/>
    </row>
    <row r="299" spans="1:13">
      <c r="B299" s="27"/>
      <c r="C299" s="30"/>
      <c r="D299" s="88">
        <v>850</v>
      </c>
      <c r="E299" s="36"/>
      <c r="F299" s="33">
        <v>62</v>
      </c>
      <c r="G299" s="42">
        <v>-1</v>
      </c>
      <c r="H299" s="79"/>
      <c r="I299" s="41" t="str">
        <f>D299*H299</f>
        <v>0</v>
      </c>
      <c r="J299" s="45"/>
      <c r="K299" s="48"/>
      <c r="L299" s="48"/>
      <c r="M299" s="51"/>
    </row>
    <row r="300" spans="1:13" customHeight="1" ht="26">
      <c r="B300" s="52" t="s">
        <v>23</v>
      </c>
      <c r="C300" s="53"/>
      <c r="D300" s="80"/>
      <c r="E300" s="53"/>
      <c r="F300" s="53"/>
      <c r="G300" s="53"/>
      <c r="H300" s="80"/>
      <c r="I300" s="53"/>
      <c r="J300" s="53"/>
      <c r="K300" s="53"/>
      <c r="L300" s="53"/>
      <c r="M300" s="54"/>
    </row>
    <row r="301" spans="1:13">
      <c r="B301"/>
      <c r="C301"/>
      <c r="D301" s="81"/>
      <c r="E301"/>
      <c r="F301"/>
      <c r="G301"/>
      <c r="H301" s="81"/>
      <c r="I301"/>
      <c r="J301"/>
      <c r="K301"/>
      <c r="L301"/>
      <c r="M301"/>
    </row>
    <row r="302" spans="1:13">
      <c r="B302" s="25"/>
      <c r="C302" s="28" t="s">
        <v>295</v>
      </c>
      <c r="D302" s="86">
        <v>750</v>
      </c>
      <c r="E302" s="34" t="s">
        <v>17</v>
      </c>
      <c r="F302" s="31">
        <v>44</v>
      </c>
      <c r="G302" s="55">
        <v>0</v>
      </c>
      <c r="H302" s="77"/>
      <c r="I302" s="37" t="str">
        <f>D302*H302</f>
        <v>0</v>
      </c>
      <c r="J302" s="43"/>
      <c r="K302" s="46"/>
      <c r="L302" s="46"/>
      <c r="M302" s="49"/>
    </row>
    <row r="303" spans="1:13">
      <c r="B303" s="26"/>
      <c r="C303" s="29"/>
      <c r="D303" s="87">
        <v>750</v>
      </c>
      <c r="E303" s="35"/>
      <c r="F303" s="32">
        <v>46</v>
      </c>
      <c r="G303" s="62">
        <v>0</v>
      </c>
      <c r="H303" s="78"/>
      <c r="I303" s="39" t="str">
        <f>D303*H303</f>
        <v>0</v>
      </c>
      <c r="J303" s="44"/>
      <c r="K303" s="47"/>
      <c r="L303" s="47"/>
      <c r="M303" s="50"/>
    </row>
    <row r="304" spans="1:13">
      <c r="B304" s="26"/>
      <c r="C304" s="29"/>
      <c r="D304" s="87">
        <v>750</v>
      </c>
      <c r="E304" s="35"/>
      <c r="F304" s="32">
        <v>48</v>
      </c>
      <c r="G304" s="62">
        <v>0</v>
      </c>
      <c r="H304" s="78"/>
      <c r="I304" s="39" t="str">
        <f>D304*H304</f>
        <v>0</v>
      </c>
      <c r="J304" s="44"/>
      <c r="K304" s="47"/>
      <c r="L304" s="47"/>
      <c r="M304" s="50"/>
    </row>
    <row r="305" spans="1:13">
      <c r="B305" s="26"/>
      <c r="C305" s="29"/>
      <c r="D305" s="87">
        <v>750</v>
      </c>
      <c r="E305" s="35"/>
      <c r="F305" s="32">
        <v>50</v>
      </c>
      <c r="G305" s="62">
        <v>0</v>
      </c>
      <c r="H305" s="78"/>
      <c r="I305" s="39" t="str">
        <f>D305*H305</f>
        <v>0</v>
      </c>
      <c r="J305" s="44"/>
      <c r="K305" s="47"/>
      <c r="L305" s="47"/>
      <c r="M305" s="50"/>
    </row>
    <row r="306" spans="1:13">
      <c r="B306" s="26"/>
      <c r="C306" s="29"/>
      <c r="D306" s="87">
        <v>800</v>
      </c>
      <c r="E306" s="35"/>
      <c r="F306" s="32">
        <v>52</v>
      </c>
      <c r="G306" s="62">
        <v>0</v>
      </c>
      <c r="H306" s="78"/>
      <c r="I306" s="39" t="str">
        <f>D306*H306</f>
        <v>0</v>
      </c>
      <c r="J306" s="44"/>
      <c r="K306" s="47"/>
      <c r="L306" s="47"/>
      <c r="M306" s="50"/>
    </row>
    <row r="307" spans="1:13">
      <c r="B307" s="26"/>
      <c r="C307" s="29"/>
      <c r="D307" s="87">
        <v>800</v>
      </c>
      <c r="E307" s="35"/>
      <c r="F307" s="32">
        <v>54</v>
      </c>
      <c r="G307" s="62">
        <v>0</v>
      </c>
      <c r="H307" s="78"/>
      <c r="I307" s="39" t="str">
        <f>D307*H307</f>
        <v>0</v>
      </c>
      <c r="J307" s="44"/>
      <c r="K307" s="47"/>
      <c r="L307" s="47"/>
      <c r="M307" s="50"/>
    </row>
    <row r="308" spans="1:13">
      <c r="B308" s="26"/>
      <c r="C308" s="29"/>
      <c r="D308" s="87">
        <v>800</v>
      </c>
      <c r="E308" s="35"/>
      <c r="F308" s="32">
        <v>56</v>
      </c>
      <c r="G308" s="62">
        <v>0</v>
      </c>
      <c r="H308" s="78"/>
      <c r="I308" s="39" t="str">
        <f>D308*H308</f>
        <v>0</v>
      </c>
      <c r="J308" s="44"/>
      <c r="K308" s="47"/>
      <c r="L308" s="47"/>
      <c r="M308" s="50"/>
    </row>
    <row r="309" spans="1:13">
      <c r="B309" s="26"/>
      <c r="C309" s="29"/>
      <c r="D309" s="87">
        <v>800</v>
      </c>
      <c r="E309" s="35"/>
      <c r="F309" s="32">
        <v>58</v>
      </c>
      <c r="G309" s="62">
        <v>0</v>
      </c>
      <c r="H309" s="78"/>
      <c r="I309" s="39" t="str">
        <f>D309*H309</f>
        <v>0</v>
      </c>
      <c r="J309" s="44"/>
      <c r="K309" s="47"/>
      <c r="L309" s="47"/>
      <c r="M309" s="50"/>
    </row>
    <row r="310" spans="1:13">
      <c r="B310" s="26"/>
      <c r="C310" s="29"/>
      <c r="D310" s="87">
        <v>850</v>
      </c>
      <c r="E310" s="35"/>
      <c r="F310" s="32">
        <v>60</v>
      </c>
      <c r="G310" s="62">
        <v>0</v>
      </c>
      <c r="H310" s="78"/>
      <c r="I310" s="39" t="str">
        <f>D310*H310</f>
        <v>0</v>
      </c>
      <c r="J310" s="44"/>
      <c r="K310" s="47"/>
      <c r="L310" s="47"/>
      <c r="M310" s="50"/>
    </row>
    <row r="311" spans="1:13">
      <c r="B311" s="26"/>
      <c r="C311" s="29"/>
      <c r="D311" s="87">
        <v>850</v>
      </c>
      <c r="E311" s="35"/>
      <c r="F311" s="32">
        <v>62</v>
      </c>
      <c r="G311" s="62">
        <v>0</v>
      </c>
      <c r="H311" s="78"/>
      <c r="I311" s="39" t="str">
        <f>D311*H311</f>
        <v>0</v>
      </c>
      <c r="J311" s="44"/>
      <c r="K311" s="47"/>
      <c r="L311" s="47"/>
      <c r="M311" s="50"/>
    </row>
    <row r="312" spans="1:13">
      <c r="B312" s="26"/>
      <c r="C312" s="29"/>
      <c r="D312" s="87">
        <v>850</v>
      </c>
      <c r="E312" s="35"/>
      <c r="F312" s="32">
        <v>64</v>
      </c>
      <c r="G312" s="62">
        <v>0</v>
      </c>
      <c r="H312" s="78"/>
      <c r="I312" s="39" t="str">
        <f>D312*H312</f>
        <v>0</v>
      </c>
      <c r="J312" s="44"/>
      <c r="K312" s="47"/>
      <c r="L312" s="47"/>
      <c r="M312" s="50"/>
    </row>
    <row r="313" spans="1:13">
      <c r="B313" s="27"/>
      <c r="C313" s="30"/>
      <c r="D313" s="88">
        <v>850</v>
      </c>
      <c r="E313" s="36"/>
      <c r="F313" s="33">
        <v>66</v>
      </c>
      <c r="G313" s="63">
        <v>0</v>
      </c>
      <c r="H313" s="79"/>
      <c r="I313" s="41" t="str">
        <f>D313*H313</f>
        <v>0</v>
      </c>
      <c r="J313" s="44"/>
      <c r="K313" s="47"/>
      <c r="L313" s="47"/>
      <c r="M313" s="50"/>
    </row>
    <row r="314" spans="1:13">
      <c r="B314" s="25"/>
      <c r="C314" s="28" t="s">
        <v>296</v>
      </c>
      <c r="D314" s="86">
        <v>750</v>
      </c>
      <c r="E314" s="34" t="s">
        <v>17</v>
      </c>
      <c r="F314" s="31">
        <v>44</v>
      </c>
      <c r="G314" s="55">
        <v>0</v>
      </c>
      <c r="H314" s="77"/>
      <c r="I314" s="37" t="str">
        <f>D314*H314</f>
        <v>0</v>
      </c>
      <c r="J314" s="44"/>
      <c r="K314" s="47"/>
      <c r="L314" s="47"/>
      <c r="M314" s="50"/>
    </row>
    <row r="315" spans="1:13">
      <c r="B315" s="26"/>
      <c r="C315" s="29"/>
      <c r="D315" s="87">
        <v>750</v>
      </c>
      <c r="E315" s="35"/>
      <c r="F315" s="32">
        <v>46</v>
      </c>
      <c r="G315" s="62">
        <v>0</v>
      </c>
      <c r="H315" s="78"/>
      <c r="I315" s="39" t="str">
        <f>D315*H315</f>
        <v>0</v>
      </c>
      <c r="J315" s="44"/>
      <c r="K315" s="47"/>
      <c r="L315" s="47"/>
      <c r="M315" s="50"/>
    </row>
    <row r="316" spans="1:13">
      <c r="B316" s="26"/>
      <c r="C316" s="29"/>
      <c r="D316" s="87">
        <v>750</v>
      </c>
      <c r="E316" s="35"/>
      <c r="F316" s="32">
        <v>48</v>
      </c>
      <c r="G316" s="40">
        <v>5</v>
      </c>
      <c r="H316" s="78"/>
      <c r="I316" s="39" t="str">
        <f>D316*H316</f>
        <v>0</v>
      </c>
      <c r="J316" s="44"/>
      <c r="K316" s="47"/>
      <c r="L316" s="47"/>
      <c r="M316" s="50"/>
    </row>
    <row r="317" spans="1:13">
      <c r="B317" s="26"/>
      <c r="C317" s="29"/>
      <c r="D317" s="87">
        <v>750</v>
      </c>
      <c r="E317" s="35"/>
      <c r="F317" s="32">
        <v>50</v>
      </c>
      <c r="G317" s="62">
        <v>0</v>
      </c>
      <c r="H317" s="78"/>
      <c r="I317" s="39" t="str">
        <f>D317*H317</f>
        <v>0</v>
      </c>
      <c r="J317" s="44"/>
      <c r="K317" s="47"/>
      <c r="L317" s="47"/>
      <c r="M317" s="50"/>
    </row>
    <row r="318" spans="1:13">
      <c r="B318" s="26"/>
      <c r="C318" s="29"/>
      <c r="D318" s="87">
        <v>800</v>
      </c>
      <c r="E318" s="35"/>
      <c r="F318" s="32">
        <v>52</v>
      </c>
      <c r="G318" s="62">
        <v>0</v>
      </c>
      <c r="H318" s="78"/>
      <c r="I318" s="39" t="str">
        <f>D318*H318</f>
        <v>0</v>
      </c>
      <c r="J318" s="44"/>
      <c r="K318" s="47"/>
      <c r="L318" s="47"/>
      <c r="M318" s="50"/>
    </row>
    <row r="319" spans="1:13">
      <c r="B319" s="26"/>
      <c r="C319" s="29"/>
      <c r="D319" s="87">
        <v>800</v>
      </c>
      <c r="E319" s="35"/>
      <c r="F319" s="32">
        <v>54</v>
      </c>
      <c r="G319" s="62">
        <v>0</v>
      </c>
      <c r="H319" s="78"/>
      <c r="I319" s="39" t="str">
        <f>D319*H319</f>
        <v>0</v>
      </c>
      <c r="J319" s="44"/>
      <c r="K319" s="47"/>
      <c r="L319" s="47"/>
      <c r="M319" s="50"/>
    </row>
    <row r="320" spans="1:13">
      <c r="B320" s="26"/>
      <c r="C320" s="29"/>
      <c r="D320" s="87">
        <v>800</v>
      </c>
      <c r="E320" s="35"/>
      <c r="F320" s="32">
        <v>56</v>
      </c>
      <c r="G320" s="62">
        <v>0</v>
      </c>
      <c r="H320" s="78"/>
      <c r="I320" s="39" t="str">
        <f>D320*H320</f>
        <v>0</v>
      </c>
      <c r="J320" s="44"/>
      <c r="K320" s="47"/>
      <c r="L320" s="47"/>
      <c r="M320" s="50"/>
    </row>
    <row r="321" spans="1:13">
      <c r="B321" s="26"/>
      <c r="C321" s="29"/>
      <c r="D321" s="87">
        <v>800</v>
      </c>
      <c r="E321" s="35"/>
      <c r="F321" s="32">
        <v>58</v>
      </c>
      <c r="G321" s="40">
        <v>6</v>
      </c>
      <c r="H321" s="78"/>
      <c r="I321" s="39" t="str">
        <f>D321*H321</f>
        <v>0</v>
      </c>
      <c r="J321" s="44"/>
      <c r="K321" s="47"/>
      <c r="L321" s="47"/>
      <c r="M321" s="50"/>
    </row>
    <row r="322" spans="1:13">
      <c r="B322" s="26"/>
      <c r="C322" s="29"/>
      <c r="D322" s="87">
        <v>850</v>
      </c>
      <c r="E322" s="35"/>
      <c r="F322" s="32">
        <v>60</v>
      </c>
      <c r="G322" s="40">
        <v>3</v>
      </c>
      <c r="H322" s="78"/>
      <c r="I322" s="39" t="str">
        <f>D322*H322</f>
        <v>0</v>
      </c>
      <c r="J322" s="44"/>
      <c r="K322" s="47"/>
      <c r="L322" s="47"/>
      <c r="M322" s="50"/>
    </row>
    <row r="323" spans="1:13">
      <c r="B323" s="26"/>
      <c r="C323" s="29"/>
      <c r="D323" s="87">
        <v>850</v>
      </c>
      <c r="E323" s="35"/>
      <c r="F323" s="32">
        <v>62</v>
      </c>
      <c r="G323" s="40">
        <v>5</v>
      </c>
      <c r="H323" s="78"/>
      <c r="I323" s="39" t="str">
        <f>D323*H323</f>
        <v>0</v>
      </c>
      <c r="J323" s="44"/>
      <c r="K323" s="47"/>
      <c r="L323" s="47"/>
      <c r="M323" s="50"/>
    </row>
    <row r="324" spans="1:13">
      <c r="B324" s="26"/>
      <c r="C324" s="29"/>
      <c r="D324" s="87">
        <v>850</v>
      </c>
      <c r="E324" s="35"/>
      <c r="F324" s="32">
        <v>64</v>
      </c>
      <c r="G324" s="40">
        <v>1</v>
      </c>
      <c r="H324" s="78"/>
      <c r="I324" s="39" t="str">
        <f>D324*H324</f>
        <v>0</v>
      </c>
      <c r="J324" s="44"/>
      <c r="K324" s="47"/>
      <c r="L324" s="47"/>
      <c r="M324" s="50"/>
    </row>
    <row r="325" spans="1:13">
      <c r="B325" s="27"/>
      <c r="C325" s="30"/>
      <c r="D325" s="88">
        <v>850</v>
      </c>
      <c r="E325" s="36"/>
      <c r="F325" s="33">
        <v>66</v>
      </c>
      <c r="G325" s="63">
        <v>0</v>
      </c>
      <c r="H325" s="79"/>
      <c r="I325" s="41" t="str">
        <f>D325*H325</f>
        <v>0</v>
      </c>
      <c r="J325" s="44"/>
      <c r="K325" s="47"/>
      <c r="L325" s="47"/>
      <c r="M325" s="50"/>
    </row>
    <row r="326" spans="1:13">
      <c r="B326" s="25"/>
      <c r="C326" s="28" t="s">
        <v>297</v>
      </c>
      <c r="D326" s="86">
        <v>750</v>
      </c>
      <c r="E326" s="34" t="s">
        <v>17</v>
      </c>
      <c r="F326" s="31">
        <v>44</v>
      </c>
      <c r="G326" s="55">
        <v>0</v>
      </c>
      <c r="H326" s="77"/>
      <c r="I326" s="37" t="str">
        <f>D326*H326</f>
        <v>0</v>
      </c>
      <c r="J326" s="44"/>
      <c r="K326" s="47"/>
      <c r="L326" s="47"/>
      <c r="M326" s="50"/>
    </row>
    <row r="327" spans="1:13">
      <c r="B327" s="26"/>
      <c r="C327" s="29"/>
      <c r="D327" s="87">
        <v>750</v>
      </c>
      <c r="E327" s="35"/>
      <c r="F327" s="32">
        <v>46</v>
      </c>
      <c r="G327" s="62">
        <v>0</v>
      </c>
      <c r="H327" s="78"/>
      <c r="I327" s="39" t="str">
        <f>D327*H327</f>
        <v>0</v>
      </c>
      <c r="J327" s="44"/>
      <c r="K327" s="47"/>
      <c r="L327" s="47"/>
      <c r="M327" s="50"/>
    </row>
    <row r="328" spans="1:13">
      <c r="B328" s="26"/>
      <c r="C328" s="29"/>
      <c r="D328" s="87">
        <v>750</v>
      </c>
      <c r="E328" s="35"/>
      <c r="F328" s="32">
        <v>48</v>
      </c>
      <c r="G328" s="62">
        <v>0</v>
      </c>
      <c r="H328" s="78"/>
      <c r="I328" s="39" t="str">
        <f>D328*H328</f>
        <v>0</v>
      </c>
      <c r="J328" s="44"/>
      <c r="K328" s="47"/>
      <c r="L328" s="47"/>
      <c r="M328" s="50"/>
    </row>
    <row r="329" spans="1:13">
      <c r="B329" s="26"/>
      <c r="C329" s="29"/>
      <c r="D329" s="87">
        <v>750</v>
      </c>
      <c r="E329" s="35"/>
      <c r="F329" s="32">
        <v>50</v>
      </c>
      <c r="G329" s="62">
        <v>0</v>
      </c>
      <c r="H329" s="78"/>
      <c r="I329" s="39" t="str">
        <f>D329*H329</f>
        <v>0</v>
      </c>
      <c r="J329" s="44"/>
      <c r="K329" s="47"/>
      <c r="L329" s="47"/>
      <c r="M329" s="50"/>
    </row>
    <row r="330" spans="1:13">
      <c r="B330" s="26"/>
      <c r="C330" s="29"/>
      <c r="D330" s="87">
        <v>800</v>
      </c>
      <c r="E330" s="35"/>
      <c r="F330" s="32">
        <v>52</v>
      </c>
      <c r="G330" s="62">
        <v>0</v>
      </c>
      <c r="H330" s="78"/>
      <c r="I330" s="39" t="str">
        <f>D330*H330</f>
        <v>0</v>
      </c>
      <c r="J330" s="44"/>
      <c r="K330" s="47"/>
      <c r="L330" s="47"/>
      <c r="M330" s="50"/>
    </row>
    <row r="331" spans="1:13">
      <c r="B331" s="26"/>
      <c r="C331" s="29"/>
      <c r="D331" s="87">
        <v>800</v>
      </c>
      <c r="E331" s="35"/>
      <c r="F331" s="32">
        <v>54</v>
      </c>
      <c r="G331" s="62">
        <v>0</v>
      </c>
      <c r="H331" s="78"/>
      <c r="I331" s="39" t="str">
        <f>D331*H331</f>
        <v>0</v>
      </c>
      <c r="J331" s="44"/>
      <c r="K331" s="47"/>
      <c r="L331" s="47"/>
      <c r="M331" s="50"/>
    </row>
    <row r="332" spans="1:13">
      <c r="B332" s="26"/>
      <c r="C332" s="29"/>
      <c r="D332" s="87">
        <v>800</v>
      </c>
      <c r="E332" s="35"/>
      <c r="F332" s="32">
        <v>56</v>
      </c>
      <c r="G332" s="62">
        <v>0</v>
      </c>
      <c r="H332" s="78"/>
      <c r="I332" s="39" t="str">
        <f>D332*H332</f>
        <v>0</v>
      </c>
      <c r="J332" s="44"/>
      <c r="K332" s="47"/>
      <c r="L332" s="47"/>
      <c r="M332" s="50"/>
    </row>
    <row r="333" spans="1:13">
      <c r="B333" s="26"/>
      <c r="C333" s="29"/>
      <c r="D333" s="87">
        <v>800</v>
      </c>
      <c r="E333" s="35"/>
      <c r="F333" s="32">
        <v>58</v>
      </c>
      <c r="G333" s="62">
        <v>0</v>
      </c>
      <c r="H333" s="78"/>
      <c r="I333" s="39" t="str">
        <f>D333*H333</f>
        <v>0</v>
      </c>
      <c r="J333" s="44"/>
      <c r="K333" s="47"/>
      <c r="L333" s="47"/>
      <c r="M333" s="50"/>
    </row>
    <row r="334" spans="1:13">
      <c r="B334" s="26"/>
      <c r="C334" s="29"/>
      <c r="D334" s="87">
        <v>850</v>
      </c>
      <c r="E334" s="35"/>
      <c r="F334" s="32">
        <v>60</v>
      </c>
      <c r="G334" s="62">
        <v>0</v>
      </c>
      <c r="H334" s="78"/>
      <c r="I334" s="39" t="str">
        <f>D334*H334</f>
        <v>0</v>
      </c>
      <c r="J334" s="44"/>
      <c r="K334" s="47"/>
      <c r="L334" s="47"/>
      <c r="M334" s="50"/>
    </row>
    <row r="335" spans="1:13">
      <c r="B335" s="26"/>
      <c r="C335" s="29"/>
      <c r="D335" s="87">
        <v>850</v>
      </c>
      <c r="E335" s="35"/>
      <c r="F335" s="32">
        <v>62</v>
      </c>
      <c r="G335" s="62">
        <v>0</v>
      </c>
      <c r="H335" s="78"/>
      <c r="I335" s="39" t="str">
        <f>D335*H335</f>
        <v>0</v>
      </c>
      <c r="J335" s="44"/>
      <c r="K335" s="47"/>
      <c r="L335" s="47"/>
      <c r="M335" s="50"/>
    </row>
    <row r="336" spans="1:13">
      <c r="B336" s="26"/>
      <c r="C336" s="29"/>
      <c r="D336" s="87">
        <v>850</v>
      </c>
      <c r="E336" s="35"/>
      <c r="F336" s="32">
        <v>64</v>
      </c>
      <c r="G336" s="62">
        <v>0</v>
      </c>
      <c r="H336" s="78"/>
      <c r="I336" s="39" t="str">
        <f>D336*H336</f>
        <v>0</v>
      </c>
      <c r="J336" s="44"/>
      <c r="K336" s="47"/>
      <c r="L336" s="47"/>
      <c r="M336" s="50"/>
    </row>
    <row r="337" spans="1:13">
      <c r="B337" s="27"/>
      <c r="C337" s="30"/>
      <c r="D337" s="88">
        <v>850</v>
      </c>
      <c r="E337" s="36"/>
      <c r="F337" s="33">
        <v>66</v>
      </c>
      <c r="G337" s="63">
        <v>0</v>
      </c>
      <c r="H337" s="79"/>
      <c r="I337" s="41" t="str">
        <f>D337*H337</f>
        <v>0</v>
      </c>
      <c r="J337" s="44"/>
      <c r="K337" s="47"/>
      <c r="L337" s="47"/>
      <c r="M337" s="50"/>
    </row>
    <row r="338" spans="1:13">
      <c r="B338" s="25"/>
      <c r="C338" s="28" t="s">
        <v>298</v>
      </c>
      <c r="D338" s="86">
        <v>750</v>
      </c>
      <c r="E338" s="34" t="s">
        <v>17</v>
      </c>
      <c r="F338" s="31">
        <v>44</v>
      </c>
      <c r="G338" s="55">
        <v>0</v>
      </c>
      <c r="H338" s="77"/>
      <c r="I338" s="37" t="str">
        <f>D338*H338</f>
        <v>0</v>
      </c>
      <c r="J338" s="44"/>
      <c r="K338" s="47"/>
      <c r="L338" s="47"/>
      <c r="M338" s="50"/>
    </row>
    <row r="339" spans="1:13">
      <c r="B339" s="26"/>
      <c r="C339" s="29"/>
      <c r="D339" s="87">
        <v>750</v>
      </c>
      <c r="E339" s="35"/>
      <c r="F339" s="32">
        <v>46</v>
      </c>
      <c r="G339" s="62">
        <v>0</v>
      </c>
      <c r="H339" s="78"/>
      <c r="I339" s="39" t="str">
        <f>D339*H339</f>
        <v>0</v>
      </c>
      <c r="J339" s="44"/>
      <c r="K339" s="47"/>
      <c r="L339" s="47"/>
      <c r="M339" s="50"/>
    </row>
    <row r="340" spans="1:13">
      <c r="B340" s="26"/>
      <c r="C340" s="29"/>
      <c r="D340" s="87">
        <v>750</v>
      </c>
      <c r="E340" s="35"/>
      <c r="F340" s="32">
        <v>48</v>
      </c>
      <c r="G340" s="62">
        <v>0</v>
      </c>
      <c r="H340" s="78"/>
      <c r="I340" s="39" t="str">
        <f>D340*H340</f>
        <v>0</v>
      </c>
      <c r="J340" s="44"/>
      <c r="K340" s="47"/>
      <c r="L340" s="47"/>
      <c r="M340" s="50"/>
    </row>
    <row r="341" spans="1:13">
      <c r="B341" s="26"/>
      <c r="C341" s="29"/>
      <c r="D341" s="87">
        <v>750</v>
      </c>
      <c r="E341" s="35"/>
      <c r="F341" s="32">
        <v>50</v>
      </c>
      <c r="G341" s="62">
        <v>0</v>
      </c>
      <c r="H341" s="78"/>
      <c r="I341" s="39" t="str">
        <f>D341*H341</f>
        <v>0</v>
      </c>
      <c r="J341" s="44"/>
      <c r="K341" s="47"/>
      <c r="L341" s="47"/>
      <c r="M341" s="50"/>
    </row>
    <row r="342" spans="1:13">
      <c r="B342" s="26"/>
      <c r="C342" s="29"/>
      <c r="D342" s="87">
        <v>800</v>
      </c>
      <c r="E342" s="35"/>
      <c r="F342" s="32">
        <v>52</v>
      </c>
      <c r="G342" s="62">
        <v>0</v>
      </c>
      <c r="H342" s="78"/>
      <c r="I342" s="39" t="str">
        <f>D342*H342</f>
        <v>0</v>
      </c>
      <c r="J342" s="44"/>
      <c r="K342" s="47"/>
      <c r="L342" s="47"/>
      <c r="M342" s="50"/>
    </row>
    <row r="343" spans="1:13">
      <c r="B343" s="26"/>
      <c r="C343" s="29"/>
      <c r="D343" s="87">
        <v>800</v>
      </c>
      <c r="E343" s="35"/>
      <c r="F343" s="32">
        <v>54</v>
      </c>
      <c r="G343" s="62">
        <v>0</v>
      </c>
      <c r="H343" s="78"/>
      <c r="I343" s="39" t="str">
        <f>D343*H343</f>
        <v>0</v>
      </c>
      <c r="J343" s="44"/>
      <c r="K343" s="47"/>
      <c r="L343" s="47"/>
      <c r="M343" s="50"/>
    </row>
    <row r="344" spans="1:13">
      <c r="B344" s="26"/>
      <c r="C344" s="29"/>
      <c r="D344" s="87">
        <v>800</v>
      </c>
      <c r="E344" s="35"/>
      <c r="F344" s="32">
        <v>56</v>
      </c>
      <c r="G344" s="62">
        <v>0</v>
      </c>
      <c r="H344" s="78"/>
      <c r="I344" s="39" t="str">
        <f>D344*H344</f>
        <v>0</v>
      </c>
      <c r="J344" s="44"/>
      <c r="K344" s="47"/>
      <c r="L344" s="47"/>
      <c r="M344" s="50"/>
    </row>
    <row r="345" spans="1:13">
      <c r="B345" s="26"/>
      <c r="C345" s="29"/>
      <c r="D345" s="87">
        <v>800</v>
      </c>
      <c r="E345" s="35"/>
      <c r="F345" s="32">
        <v>58</v>
      </c>
      <c r="G345" s="62">
        <v>0</v>
      </c>
      <c r="H345" s="78"/>
      <c r="I345" s="39" t="str">
        <f>D345*H345</f>
        <v>0</v>
      </c>
      <c r="J345" s="44"/>
      <c r="K345" s="47"/>
      <c r="L345" s="47"/>
      <c r="M345" s="50"/>
    </row>
    <row r="346" spans="1:13">
      <c r="B346" s="26"/>
      <c r="C346" s="29"/>
      <c r="D346" s="87">
        <v>850</v>
      </c>
      <c r="E346" s="35"/>
      <c r="F346" s="32">
        <v>60</v>
      </c>
      <c r="G346" s="62">
        <v>0</v>
      </c>
      <c r="H346" s="78"/>
      <c r="I346" s="39" t="str">
        <f>D346*H346</f>
        <v>0</v>
      </c>
      <c r="J346" s="44"/>
      <c r="K346" s="47"/>
      <c r="L346" s="47"/>
      <c r="M346" s="50"/>
    </row>
    <row r="347" spans="1:13">
      <c r="B347" s="26"/>
      <c r="C347" s="29"/>
      <c r="D347" s="87">
        <v>850</v>
      </c>
      <c r="E347" s="35"/>
      <c r="F347" s="32">
        <v>62</v>
      </c>
      <c r="G347" s="62">
        <v>0</v>
      </c>
      <c r="H347" s="78"/>
      <c r="I347" s="39" t="str">
        <f>D347*H347</f>
        <v>0</v>
      </c>
      <c r="J347" s="44"/>
      <c r="K347" s="47"/>
      <c r="L347" s="47"/>
      <c r="M347" s="50"/>
    </row>
    <row r="348" spans="1:13">
      <c r="B348" s="26"/>
      <c r="C348" s="29"/>
      <c r="D348" s="87">
        <v>850</v>
      </c>
      <c r="E348" s="35"/>
      <c r="F348" s="32">
        <v>64</v>
      </c>
      <c r="G348" s="62">
        <v>0</v>
      </c>
      <c r="H348" s="78"/>
      <c r="I348" s="39" t="str">
        <f>D348*H348</f>
        <v>0</v>
      </c>
      <c r="J348" s="44"/>
      <c r="K348" s="47"/>
      <c r="L348" s="47"/>
      <c r="M348" s="50"/>
    </row>
    <row r="349" spans="1:13">
      <c r="B349" s="27"/>
      <c r="C349" s="30"/>
      <c r="D349" s="88">
        <v>850</v>
      </c>
      <c r="E349" s="36"/>
      <c r="F349" s="33">
        <v>66</v>
      </c>
      <c r="G349" s="63">
        <v>0</v>
      </c>
      <c r="H349" s="79"/>
      <c r="I349" s="41" t="str">
        <f>D349*H349</f>
        <v>0</v>
      </c>
      <c r="J349" s="44"/>
      <c r="K349" s="47"/>
      <c r="L349" s="47"/>
      <c r="M349" s="50"/>
    </row>
    <row r="350" spans="1:13">
      <c r="B350" s="25"/>
      <c r="C350" s="28" t="s">
        <v>299</v>
      </c>
      <c r="D350" s="86">
        <v>750</v>
      </c>
      <c r="E350" s="34" t="s">
        <v>17</v>
      </c>
      <c r="F350" s="31">
        <v>44</v>
      </c>
      <c r="G350" s="55">
        <v>0</v>
      </c>
      <c r="H350" s="77"/>
      <c r="I350" s="37" t="str">
        <f>D350*H350</f>
        <v>0</v>
      </c>
      <c r="J350" s="44"/>
      <c r="K350" s="47"/>
      <c r="L350" s="47"/>
      <c r="M350" s="50"/>
    </row>
    <row r="351" spans="1:13">
      <c r="B351" s="26"/>
      <c r="C351" s="29"/>
      <c r="D351" s="87">
        <v>750</v>
      </c>
      <c r="E351" s="35"/>
      <c r="F351" s="32">
        <v>46</v>
      </c>
      <c r="G351" s="62">
        <v>0</v>
      </c>
      <c r="H351" s="78"/>
      <c r="I351" s="39" t="str">
        <f>D351*H351</f>
        <v>0</v>
      </c>
      <c r="J351" s="44"/>
      <c r="K351" s="47"/>
      <c r="L351" s="47"/>
      <c r="M351" s="50"/>
    </row>
    <row r="352" spans="1:13">
      <c r="B352" s="26"/>
      <c r="C352" s="29"/>
      <c r="D352" s="87">
        <v>750</v>
      </c>
      <c r="E352" s="35"/>
      <c r="F352" s="32">
        <v>48</v>
      </c>
      <c r="G352" s="62">
        <v>0</v>
      </c>
      <c r="H352" s="78"/>
      <c r="I352" s="39" t="str">
        <f>D352*H352</f>
        <v>0</v>
      </c>
      <c r="J352" s="44"/>
      <c r="K352" s="47"/>
      <c r="L352" s="47"/>
      <c r="M352" s="50"/>
    </row>
    <row r="353" spans="1:13">
      <c r="B353" s="26"/>
      <c r="C353" s="29"/>
      <c r="D353" s="87">
        <v>750</v>
      </c>
      <c r="E353" s="35"/>
      <c r="F353" s="32">
        <v>50</v>
      </c>
      <c r="G353" s="62">
        <v>0</v>
      </c>
      <c r="H353" s="78"/>
      <c r="I353" s="39" t="str">
        <f>D353*H353</f>
        <v>0</v>
      </c>
      <c r="J353" s="44"/>
      <c r="K353" s="47"/>
      <c r="L353" s="47"/>
      <c r="M353" s="50"/>
    </row>
    <row r="354" spans="1:13">
      <c r="B354" s="26"/>
      <c r="C354" s="29"/>
      <c r="D354" s="87">
        <v>800</v>
      </c>
      <c r="E354" s="35"/>
      <c r="F354" s="32">
        <v>52</v>
      </c>
      <c r="G354" s="62">
        <v>0</v>
      </c>
      <c r="H354" s="78"/>
      <c r="I354" s="39" t="str">
        <f>D354*H354</f>
        <v>0</v>
      </c>
      <c r="J354" s="44"/>
      <c r="K354" s="47"/>
      <c r="L354" s="47"/>
      <c r="M354" s="50"/>
    </row>
    <row r="355" spans="1:13">
      <c r="B355" s="26"/>
      <c r="C355" s="29"/>
      <c r="D355" s="87">
        <v>800</v>
      </c>
      <c r="E355" s="35"/>
      <c r="F355" s="32">
        <v>54</v>
      </c>
      <c r="G355" s="62">
        <v>0</v>
      </c>
      <c r="H355" s="78"/>
      <c r="I355" s="39" t="str">
        <f>D355*H355</f>
        <v>0</v>
      </c>
      <c r="J355" s="44"/>
      <c r="K355" s="47"/>
      <c r="L355" s="47"/>
      <c r="M355" s="50"/>
    </row>
    <row r="356" spans="1:13">
      <c r="B356" s="26"/>
      <c r="C356" s="29"/>
      <c r="D356" s="87">
        <v>800</v>
      </c>
      <c r="E356" s="35"/>
      <c r="F356" s="32">
        <v>56</v>
      </c>
      <c r="G356" s="62">
        <v>0</v>
      </c>
      <c r="H356" s="78"/>
      <c r="I356" s="39" t="str">
        <f>D356*H356</f>
        <v>0</v>
      </c>
      <c r="J356" s="44"/>
      <c r="K356" s="47"/>
      <c r="L356" s="47"/>
      <c r="M356" s="50"/>
    </row>
    <row r="357" spans="1:13">
      <c r="B357" s="26"/>
      <c r="C357" s="29"/>
      <c r="D357" s="87">
        <v>800</v>
      </c>
      <c r="E357" s="35"/>
      <c r="F357" s="32">
        <v>58</v>
      </c>
      <c r="G357" s="62">
        <v>0</v>
      </c>
      <c r="H357" s="78"/>
      <c r="I357" s="39" t="str">
        <f>D357*H357</f>
        <v>0</v>
      </c>
      <c r="J357" s="44"/>
      <c r="K357" s="47"/>
      <c r="L357" s="47"/>
      <c r="M357" s="50"/>
    </row>
    <row r="358" spans="1:13">
      <c r="B358" s="26"/>
      <c r="C358" s="29"/>
      <c r="D358" s="87">
        <v>850</v>
      </c>
      <c r="E358" s="35"/>
      <c r="F358" s="32">
        <v>60</v>
      </c>
      <c r="G358" s="62">
        <v>0</v>
      </c>
      <c r="H358" s="78"/>
      <c r="I358" s="39" t="str">
        <f>D358*H358</f>
        <v>0</v>
      </c>
      <c r="J358" s="44"/>
      <c r="K358" s="47"/>
      <c r="L358" s="47"/>
      <c r="M358" s="50"/>
    </row>
    <row r="359" spans="1:13">
      <c r="B359" s="26"/>
      <c r="C359" s="29"/>
      <c r="D359" s="87">
        <v>850</v>
      </c>
      <c r="E359" s="35"/>
      <c r="F359" s="32">
        <v>62</v>
      </c>
      <c r="G359" s="62">
        <v>0</v>
      </c>
      <c r="H359" s="78"/>
      <c r="I359" s="39" t="str">
        <f>D359*H359</f>
        <v>0</v>
      </c>
      <c r="J359" s="44"/>
      <c r="K359" s="47"/>
      <c r="L359" s="47"/>
      <c r="M359" s="50"/>
    </row>
    <row r="360" spans="1:13">
      <c r="B360" s="26"/>
      <c r="C360" s="29"/>
      <c r="D360" s="87">
        <v>850</v>
      </c>
      <c r="E360" s="35"/>
      <c r="F360" s="32">
        <v>64</v>
      </c>
      <c r="G360" s="62">
        <v>0</v>
      </c>
      <c r="H360" s="78"/>
      <c r="I360" s="39" t="str">
        <f>D360*H360</f>
        <v>0</v>
      </c>
      <c r="J360" s="44"/>
      <c r="K360" s="47"/>
      <c r="L360" s="47"/>
      <c r="M360" s="50"/>
    </row>
    <row r="361" spans="1:13">
      <c r="B361" s="27"/>
      <c r="C361" s="30"/>
      <c r="D361" s="88">
        <v>850</v>
      </c>
      <c r="E361" s="36"/>
      <c r="F361" s="33">
        <v>66</v>
      </c>
      <c r="G361" s="63">
        <v>0</v>
      </c>
      <c r="H361" s="79"/>
      <c r="I361" s="41" t="str">
        <f>D361*H361</f>
        <v>0</v>
      </c>
      <c r="J361" s="44"/>
      <c r="K361" s="47"/>
      <c r="L361" s="47"/>
      <c r="M361" s="50"/>
    </row>
    <row r="362" spans="1:13">
      <c r="B362" s="25"/>
      <c r="C362" s="28" t="s">
        <v>300</v>
      </c>
      <c r="D362" s="86">
        <v>750</v>
      </c>
      <c r="E362" s="34" t="s">
        <v>17</v>
      </c>
      <c r="F362" s="31">
        <v>44</v>
      </c>
      <c r="G362" s="55">
        <v>0</v>
      </c>
      <c r="H362" s="77"/>
      <c r="I362" s="37" t="str">
        <f>D362*H362</f>
        <v>0</v>
      </c>
      <c r="J362" s="44"/>
      <c r="K362" s="47"/>
      <c r="L362" s="47"/>
      <c r="M362" s="50"/>
    </row>
    <row r="363" spans="1:13">
      <c r="B363" s="26"/>
      <c r="C363" s="29"/>
      <c r="D363" s="87">
        <v>750</v>
      </c>
      <c r="E363" s="35"/>
      <c r="F363" s="32">
        <v>46</v>
      </c>
      <c r="G363" s="62">
        <v>0</v>
      </c>
      <c r="H363" s="78"/>
      <c r="I363" s="39" t="str">
        <f>D363*H363</f>
        <v>0</v>
      </c>
      <c r="J363" s="44"/>
      <c r="K363" s="47"/>
      <c r="L363" s="47"/>
      <c r="M363" s="50"/>
    </row>
    <row r="364" spans="1:13">
      <c r="B364" s="26"/>
      <c r="C364" s="29"/>
      <c r="D364" s="87">
        <v>750</v>
      </c>
      <c r="E364" s="35"/>
      <c r="F364" s="32">
        <v>48</v>
      </c>
      <c r="G364" s="62">
        <v>0</v>
      </c>
      <c r="H364" s="78"/>
      <c r="I364" s="39" t="str">
        <f>D364*H364</f>
        <v>0</v>
      </c>
      <c r="J364" s="44"/>
      <c r="K364" s="47"/>
      <c r="L364" s="47"/>
      <c r="M364" s="50"/>
    </row>
    <row r="365" spans="1:13">
      <c r="B365" s="26"/>
      <c r="C365" s="29"/>
      <c r="D365" s="87">
        <v>750</v>
      </c>
      <c r="E365" s="35"/>
      <c r="F365" s="32">
        <v>50</v>
      </c>
      <c r="G365" s="62">
        <v>0</v>
      </c>
      <c r="H365" s="78"/>
      <c r="I365" s="39" t="str">
        <f>D365*H365</f>
        <v>0</v>
      </c>
      <c r="J365" s="44"/>
      <c r="K365" s="47"/>
      <c r="L365" s="47"/>
      <c r="M365" s="50"/>
    </row>
    <row r="366" spans="1:13">
      <c r="B366" s="26"/>
      <c r="C366" s="29"/>
      <c r="D366" s="87">
        <v>800</v>
      </c>
      <c r="E366" s="35"/>
      <c r="F366" s="32">
        <v>52</v>
      </c>
      <c r="G366" s="62">
        <v>0</v>
      </c>
      <c r="H366" s="78"/>
      <c r="I366" s="39" t="str">
        <f>D366*H366</f>
        <v>0</v>
      </c>
      <c r="J366" s="44"/>
      <c r="K366" s="47"/>
      <c r="L366" s="47"/>
      <c r="M366" s="50"/>
    </row>
    <row r="367" spans="1:13">
      <c r="B367" s="26"/>
      <c r="C367" s="29"/>
      <c r="D367" s="87">
        <v>800</v>
      </c>
      <c r="E367" s="35"/>
      <c r="F367" s="32">
        <v>54</v>
      </c>
      <c r="G367" s="62">
        <v>0</v>
      </c>
      <c r="H367" s="78"/>
      <c r="I367" s="39" t="str">
        <f>D367*H367</f>
        <v>0</v>
      </c>
      <c r="J367" s="44"/>
      <c r="K367" s="47"/>
      <c r="L367" s="47"/>
      <c r="M367" s="50"/>
    </row>
    <row r="368" spans="1:13">
      <c r="B368" s="26"/>
      <c r="C368" s="29"/>
      <c r="D368" s="87">
        <v>800</v>
      </c>
      <c r="E368" s="35"/>
      <c r="F368" s="32">
        <v>56</v>
      </c>
      <c r="G368" s="62">
        <v>0</v>
      </c>
      <c r="H368" s="78"/>
      <c r="I368" s="39" t="str">
        <f>D368*H368</f>
        <v>0</v>
      </c>
      <c r="J368" s="44"/>
      <c r="K368" s="47"/>
      <c r="L368" s="47"/>
      <c r="M368" s="50"/>
    </row>
    <row r="369" spans="1:13">
      <c r="B369" s="26"/>
      <c r="C369" s="29"/>
      <c r="D369" s="87">
        <v>800</v>
      </c>
      <c r="E369" s="35"/>
      <c r="F369" s="32">
        <v>58</v>
      </c>
      <c r="G369" s="62">
        <v>0</v>
      </c>
      <c r="H369" s="78"/>
      <c r="I369" s="39" t="str">
        <f>D369*H369</f>
        <v>0</v>
      </c>
      <c r="J369" s="44"/>
      <c r="K369" s="47"/>
      <c r="L369" s="47"/>
      <c r="M369" s="50"/>
    </row>
    <row r="370" spans="1:13">
      <c r="B370" s="26"/>
      <c r="C370" s="29"/>
      <c r="D370" s="87">
        <v>850</v>
      </c>
      <c r="E370" s="35"/>
      <c r="F370" s="32">
        <v>60</v>
      </c>
      <c r="G370" s="62">
        <v>0</v>
      </c>
      <c r="H370" s="78"/>
      <c r="I370" s="39" t="str">
        <f>D370*H370</f>
        <v>0</v>
      </c>
      <c r="J370" s="44"/>
      <c r="K370" s="47"/>
      <c r="L370" s="47"/>
      <c r="M370" s="50"/>
    </row>
    <row r="371" spans="1:13">
      <c r="B371" s="26"/>
      <c r="C371" s="29"/>
      <c r="D371" s="87">
        <v>850</v>
      </c>
      <c r="E371" s="35"/>
      <c r="F371" s="32">
        <v>62</v>
      </c>
      <c r="G371" s="40">
        <v>15</v>
      </c>
      <c r="H371" s="78"/>
      <c r="I371" s="39" t="str">
        <f>D371*H371</f>
        <v>0</v>
      </c>
      <c r="J371" s="44"/>
      <c r="K371" s="47"/>
      <c r="L371" s="47"/>
      <c r="M371" s="50"/>
    </row>
    <row r="372" spans="1:13">
      <c r="B372" s="26"/>
      <c r="C372" s="29"/>
      <c r="D372" s="87">
        <v>850</v>
      </c>
      <c r="E372" s="35"/>
      <c r="F372" s="32">
        <v>64</v>
      </c>
      <c r="G372" s="62">
        <v>0</v>
      </c>
      <c r="H372" s="78"/>
      <c r="I372" s="39" t="str">
        <f>D372*H372</f>
        <v>0</v>
      </c>
      <c r="J372" s="44"/>
      <c r="K372" s="47"/>
      <c r="L372" s="47"/>
      <c r="M372" s="50"/>
    </row>
    <row r="373" spans="1:13">
      <c r="B373" s="27"/>
      <c r="C373" s="30"/>
      <c r="D373" s="88">
        <v>850</v>
      </c>
      <c r="E373" s="36"/>
      <c r="F373" s="33">
        <v>66</v>
      </c>
      <c r="G373" s="63">
        <v>0</v>
      </c>
      <c r="H373" s="79"/>
      <c r="I373" s="41" t="str">
        <f>D373*H373</f>
        <v>0</v>
      </c>
      <c r="J373" s="45"/>
      <c r="K373" s="48"/>
      <c r="L373" s="48"/>
      <c r="M373" s="51"/>
    </row>
    <row r="374" spans="1:13" customHeight="1" ht="26">
      <c r="B374" s="52" t="s">
        <v>23</v>
      </c>
      <c r="C374" s="53"/>
      <c r="D374" s="80"/>
      <c r="E374" s="53"/>
      <c r="F374" s="53"/>
      <c r="G374" s="53"/>
      <c r="H374" s="80"/>
      <c r="I374" s="53"/>
      <c r="J374" s="53"/>
      <c r="K374" s="53"/>
      <c r="L374" s="53"/>
      <c r="M374" s="54"/>
    </row>
    <row r="375" spans="1:13">
      <c r="B375"/>
      <c r="C375"/>
      <c r="D375" s="81"/>
      <c r="E375"/>
      <c r="F375"/>
      <c r="G375"/>
      <c r="H375" s="81"/>
      <c r="I375"/>
      <c r="J375"/>
      <c r="K375"/>
      <c r="L375"/>
      <c r="M375"/>
    </row>
    <row r="376" spans="1:13">
      <c r="B376" s="25"/>
      <c r="C376" s="28" t="s">
        <v>301</v>
      </c>
      <c r="D376" s="86">
        <v>1190</v>
      </c>
      <c r="E376" s="34" t="s">
        <v>17</v>
      </c>
      <c r="F376" s="31">
        <v>44</v>
      </c>
      <c r="G376" s="55">
        <v>0</v>
      </c>
      <c r="H376" s="77"/>
      <c r="I376" s="37" t="str">
        <f>D376*H376</f>
        <v>0</v>
      </c>
      <c r="J376" s="43"/>
      <c r="K376" s="46"/>
      <c r="L376" s="46"/>
      <c r="M376" s="49"/>
    </row>
    <row r="377" spans="1:13">
      <c r="B377" s="26"/>
      <c r="C377" s="29"/>
      <c r="D377" s="87">
        <v>1190</v>
      </c>
      <c r="E377" s="35"/>
      <c r="F377" s="32">
        <v>46</v>
      </c>
      <c r="G377" s="62">
        <v>0</v>
      </c>
      <c r="H377" s="78"/>
      <c r="I377" s="39" t="str">
        <f>D377*H377</f>
        <v>0</v>
      </c>
      <c r="J377" s="44"/>
      <c r="K377" s="47"/>
      <c r="L377" s="47"/>
      <c r="M377" s="50"/>
    </row>
    <row r="378" spans="1:13">
      <c r="B378" s="26"/>
      <c r="C378" s="29"/>
      <c r="D378" s="87">
        <v>1190</v>
      </c>
      <c r="E378" s="35"/>
      <c r="F378" s="32">
        <v>48</v>
      </c>
      <c r="G378" s="62">
        <v>0</v>
      </c>
      <c r="H378" s="78"/>
      <c r="I378" s="39" t="str">
        <f>D378*H378</f>
        <v>0</v>
      </c>
      <c r="J378" s="44"/>
      <c r="K378" s="47"/>
      <c r="L378" s="47"/>
      <c r="M378" s="50"/>
    </row>
    <row r="379" spans="1:13">
      <c r="B379" s="26"/>
      <c r="C379" s="29"/>
      <c r="D379" s="87">
        <v>1190</v>
      </c>
      <c r="E379" s="35"/>
      <c r="F379" s="32">
        <v>50</v>
      </c>
      <c r="G379" s="62">
        <v>0</v>
      </c>
      <c r="H379" s="78"/>
      <c r="I379" s="39" t="str">
        <f>D379*H379</f>
        <v>0</v>
      </c>
      <c r="J379" s="44"/>
      <c r="K379" s="47"/>
      <c r="L379" s="47"/>
      <c r="M379" s="50"/>
    </row>
    <row r="380" spans="1:13">
      <c r="B380" s="26"/>
      <c r="C380" s="29"/>
      <c r="D380" s="87">
        <v>1190</v>
      </c>
      <c r="E380" s="35"/>
      <c r="F380" s="32">
        <v>52</v>
      </c>
      <c r="G380" s="62">
        <v>0</v>
      </c>
      <c r="H380" s="78"/>
      <c r="I380" s="39" t="str">
        <f>D380*H380</f>
        <v>0</v>
      </c>
      <c r="J380" s="44"/>
      <c r="K380" s="47"/>
      <c r="L380" s="47"/>
      <c r="M380" s="50"/>
    </row>
    <row r="381" spans="1:13">
      <c r="B381" s="26"/>
      <c r="C381" s="29"/>
      <c r="D381" s="87">
        <v>1190</v>
      </c>
      <c r="E381" s="35"/>
      <c r="F381" s="32">
        <v>54</v>
      </c>
      <c r="G381" s="62">
        <v>0</v>
      </c>
      <c r="H381" s="78"/>
      <c r="I381" s="39" t="str">
        <f>D381*H381</f>
        <v>0</v>
      </c>
      <c r="J381" s="44"/>
      <c r="K381" s="47"/>
      <c r="L381" s="47"/>
      <c r="M381" s="50"/>
    </row>
    <row r="382" spans="1:13">
      <c r="B382" s="27"/>
      <c r="C382" s="30"/>
      <c r="D382" s="88">
        <v>1190</v>
      </c>
      <c r="E382" s="36"/>
      <c r="F382" s="33">
        <v>56</v>
      </c>
      <c r="G382" s="63">
        <v>0</v>
      </c>
      <c r="H382" s="79"/>
      <c r="I382" s="41" t="str">
        <f>D382*H382</f>
        <v>0</v>
      </c>
      <c r="J382" s="44"/>
      <c r="K382" s="47"/>
      <c r="L382" s="47"/>
      <c r="M382" s="50"/>
    </row>
    <row r="383" spans="1:13">
      <c r="B383" s="25"/>
      <c r="C383" s="28" t="s">
        <v>302</v>
      </c>
      <c r="D383" s="86">
        <v>1190</v>
      </c>
      <c r="E383" s="34" t="s">
        <v>17</v>
      </c>
      <c r="F383" s="31">
        <v>44</v>
      </c>
      <c r="G383" s="55">
        <v>0</v>
      </c>
      <c r="H383" s="77"/>
      <c r="I383" s="37" t="str">
        <f>D383*H383</f>
        <v>0</v>
      </c>
      <c r="J383" s="44"/>
      <c r="K383" s="47"/>
      <c r="L383" s="47"/>
      <c r="M383" s="50"/>
    </row>
    <row r="384" spans="1:13">
      <c r="B384" s="26"/>
      <c r="C384" s="29"/>
      <c r="D384" s="87">
        <v>1190</v>
      </c>
      <c r="E384" s="35"/>
      <c r="F384" s="32">
        <v>46</v>
      </c>
      <c r="G384" s="62">
        <v>0</v>
      </c>
      <c r="H384" s="78"/>
      <c r="I384" s="39" t="str">
        <f>D384*H384</f>
        <v>0</v>
      </c>
      <c r="J384" s="44"/>
      <c r="K384" s="47"/>
      <c r="L384" s="47"/>
      <c r="M384" s="50"/>
    </row>
    <row r="385" spans="1:13">
      <c r="B385" s="26"/>
      <c r="C385" s="29"/>
      <c r="D385" s="87">
        <v>1190</v>
      </c>
      <c r="E385" s="35"/>
      <c r="F385" s="32">
        <v>48</v>
      </c>
      <c r="G385" s="40">
        <v>2</v>
      </c>
      <c r="H385" s="78"/>
      <c r="I385" s="39" t="str">
        <f>D385*H385</f>
        <v>0</v>
      </c>
      <c r="J385" s="44"/>
      <c r="K385" s="47"/>
      <c r="L385" s="47"/>
      <c r="M385" s="50"/>
    </row>
    <row r="386" spans="1:13">
      <c r="B386" s="26"/>
      <c r="C386" s="29"/>
      <c r="D386" s="87">
        <v>1190</v>
      </c>
      <c r="E386" s="35"/>
      <c r="F386" s="32">
        <v>50</v>
      </c>
      <c r="G386" s="40">
        <v>1</v>
      </c>
      <c r="H386" s="78"/>
      <c r="I386" s="39" t="str">
        <f>D386*H386</f>
        <v>0</v>
      </c>
      <c r="J386" s="44"/>
      <c r="K386" s="47"/>
      <c r="L386" s="47"/>
      <c r="M386" s="50"/>
    </row>
    <row r="387" spans="1:13">
      <c r="B387" s="26"/>
      <c r="C387" s="29"/>
      <c r="D387" s="87">
        <v>1190</v>
      </c>
      <c r="E387" s="35"/>
      <c r="F387" s="32">
        <v>52</v>
      </c>
      <c r="G387" s="40">
        <v>1</v>
      </c>
      <c r="H387" s="78"/>
      <c r="I387" s="39" t="str">
        <f>D387*H387</f>
        <v>0</v>
      </c>
      <c r="J387" s="44"/>
      <c r="K387" s="47"/>
      <c r="L387" s="47"/>
      <c r="M387" s="50"/>
    </row>
    <row r="388" spans="1:13">
      <c r="B388" s="26"/>
      <c r="C388" s="29"/>
      <c r="D388" s="87">
        <v>1190</v>
      </c>
      <c r="E388" s="35"/>
      <c r="F388" s="32">
        <v>54</v>
      </c>
      <c r="G388" s="40">
        <v>5</v>
      </c>
      <c r="H388" s="78"/>
      <c r="I388" s="39" t="str">
        <f>D388*H388</f>
        <v>0</v>
      </c>
      <c r="J388" s="44"/>
      <c r="K388" s="47"/>
      <c r="L388" s="47"/>
      <c r="M388" s="50"/>
    </row>
    <row r="389" spans="1:13">
      <c r="B389" s="27"/>
      <c r="C389" s="30"/>
      <c r="D389" s="88">
        <v>1190</v>
      </c>
      <c r="E389" s="36"/>
      <c r="F389" s="33">
        <v>56</v>
      </c>
      <c r="G389" s="63">
        <v>0</v>
      </c>
      <c r="H389" s="79"/>
      <c r="I389" s="41" t="str">
        <f>D389*H389</f>
        <v>0</v>
      </c>
      <c r="J389" s="44"/>
      <c r="K389" s="47"/>
      <c r="L389" s="47"/>
      <c r="M389" s="50"/>
    </row>
    <row r="390" spans="1:13" customHeight="1" ht="35">
      <c r="B390" s="25" t="s">
        <v>25</v>
      </c>
      <c r="C390" s="28" t="s">
        <v>303</v>
      </c>
      <c r="D390" s="86">
        <v>1190</v>
      </c>
      <c r="E390" s="34" t="s">
        <v>17</v>
      </c>
      <c r="F390" s="31">
        <v>58</v>
      </c>
      <c r="G390" s="55">
        <v>0</v>
      </c>
      <c r="H390" s="77"/>
      <c r="I390" s="37" t="str">
        <f>D390*H390</f>
        <v>0</v>
      </c>
      <c r="J390" s="44"/>
      <c r="K390" s="47"/>
      <c r="L390" s="47"/>
      <c r="M390" s="50"/>
    </row>
    <row r="391" spans="1:13" customHeight="1" ht="35">
      <c r="B391" s="27"/>
      <c r="C391" s="30"/>
      <c r="D391" s="88">
        <v>1190</v>
      </c>
      <c r="E391" s="36"/>
      <c r="F391" s="33">
        <v>60</v>
      </c>
      <c r="G391" s="63">
        <v>0</v>
      </c>
      <c r="H391" s="79"/>
      <c r="I391" s="41" t="str">
        <f>D391*H391</f>
        <v>0</v>
      </c>
      <c r="J391" s="45"/>
      <c r="K391" s="48"/>
      <c r="L391" s="48"/>
      <c r="M391" s="51"/>
    </row>
    <row r="392" spans="1:13" customHeight="1" ht="26">
      <c r="B392" s="52" t="s">
        <v>23</v>
      </c>
      <c r="C392" s="53"/>
      <c r="D392" s="80"/>
      <c r="E392" s="53"/>
      <c r="F392" s="53"/>
      <c r="G392" s="53"/>
      <c r="H392" s="80"/>
      <c r="I392" s="53"/>
      <c r="J392" s="53"/>
      <c r="K392" s="53"/>
      <c r="L392" s="53"/>
      <c r="M392" s="54"/>
    </row>
    <row r="393" spans="1:13">
      <c r="B393"/>
      <c r="C393"/>
      <c r="D393" s="81"/>
      <c r="E393"/>
      <c r="F393"/>
      <c r="G393"/>
      <c r="H393" s="81"/>
      <c r="I393"/>
      <c r="J393"/>
      <c r="K393"/>
      <c r="L393"/>
      <c r="M393"/>
    </row>
    <row r="394" spans="1:13">
      <c r="B394" s="25"/>
      <c r="C394" s="28" t="s">
        <v>304</v>
      </c>
      <c r="D394" s="86">
        <v>1190</v>
      </c>
      <c r="E394" s="34" t="s">
        <v>17</v>
      </c>
      <c r="F394" s="31">
        <v>44</v>
      </c>
      <c r="G394" s="55">
        <v>0</v>
      </c>
      <c r="H394" s="77"/>
      <c r="I394" s="37" t="str">
        <f>D394*H394</f>
        <v>0</v>
      </c>
      <c r="J394" s="43"/>
      <c r="K394" s="46"/>
      <c r="L394" s="46"/>
      <c r="M394" s="49"/>
    </row>
    <row r="395" spans="1:13">
      <c r="B395" s="26"/>
      <c r="C395" s="29"/>
      <c r="D395" s="87">
        <v>1190</v>
      </c>
      <c r="E395" s="35"/>
      <c r="F395" s="32">
        <v>46</v>
      </c>
      <c r="G395" s="62">
        <v>0</v>
      </c>
      <c r="H395" s="78"/>
      <c r="I395" s="39" t="str">
        <f>D395*H395</f>
        <v>0</v>
      </c>
      <c r="J395" s="44"/>
      <c r="K395" s="47"/>
      <c r="L395" s="47"/>
      <c r="M395" s="50"/>
    </row>
    <row r="396" spans="1:13">
      <c r="B396" s="26"/>
      <c r="C396" s="29"/>
      <c r="D396" s="87">
        <v>1190</v>
      </c>
      <c r="E396" s="35"/>
      <c r="F396" s="32">
        <v>48</v>
      </c>
      <c r="G396" s="40">
        <v>5</v>
      </c>
      <c r="H396" s="78"/>
      <c r="I396" s="39" t="str">
        <f>D396*H396</f>
        <v>0</v>
      </c>
      <c r="J396" s="44"/>
      <c r="K396" s="47"/>
      <c r="L396" s="47"/>
      <c r="M396" s="50"/>
    </row>
    <row r="397" spans="1:13">
      <c r="B397" s="26"/>
      <c r="C397" s="29"/>
      <c r="D397" s="87">
        <v>1190</v>
      </c>
      <c r="E397" s="35"/>
      <c r="F397" s="32">
        <v>50</v>
      </c>
      <c r="G397" s="40">
        <v>15</v>
      </c>
      <c r="H397" s="78"/>
      <c r="I397" s="39" t="str">
        <f>D397*H397</f>
        <v>0</v>
      </c>
      <c r="J397" s="44"/>
      <c r="K397" s="47"/>
      <c r="L397" s="47"/>
      <c r="M397" s="50"/>
    </row>
    <row r="398" spans="1:13">
      <c r="B398" s="27"/>
      <c r="C398" s="30"/>
      <c r="D398" s="88">
        <v>1190</v>
      </c>
      <c r="E398" s="36"/>
      <c r="F398" s="33">
        <v>52</v>
      </c>
      <c r="G398" s="42">
        <v>5</v>
      </c>
      <c r="H398" s="79"/>
      <c r="I398" s="41" t="str">
        <f>D398*H398</f>
        <v>0</v>
      </c>
      <c r="J398" s="44"/>
      <c r="K398" s="47"/>
      <c r="L398" s="47"/>
      <c r="M398" s="50"/>
    </row>
    <row r="399" spans="1:13">
      <c r="B399" s="25"/>
      <c r="C399" s="28" t="s">
        <v>305</v>
      </c>
      <c r="D399" s="86">
        <v>1190</v>
      </c>
      <c r="E399" s="34" t="s">
        <v>17</v>
      </c>
      <c r="F399" s="31">
        <v>44</v>
      </c>
      <c r="G399" s="55">
        <v>0</v>
      </c>
      <c r="H399" s="77"/>
      <c r="I399" s="37" t="str">
        <f>D399*H399</f>
        <v>0</v>
      </c>
      <c r="J399" s="44"/>
      <c r="K399" s="47"/>
      <c r="L399" s="47"/>
      <c r="M399" s="50"/>
    </row>
    <row r="400" spans="1:13">
      <c r="B400" s="26"/>
      <c r="C400" s="29"/>
      <c r="D400" s="87">
        <v>1190</v>
      </c>
      <c r="E400" s="35"/>
      <c r="F400" s="32">
        <v>46</v>
      </c>
      <c r="G400" s="62">
        <v>0</v>
      </c>
      <c r="H400" s="78"/>
      <c r="I400" s="39" t="str">
        <f>D400*H400</f>
        <v>0</v>
      </c>
      <c r="J400" s="44"/>
      <c r="K400" s="47"/>
      <c r="L400" s="47"/>
      <c r="M400" s="50"/>
    </row>
    <row r="401" spans="1:13">
      <c r="B401" s="26"/>
      <c r="C401" s="29"/>
      <c r="D401" s="87">
        <v>1190</v>
      </c>
      <c r="E401" s="35"/>
      <c r="F401" s="32">
        <v>48</v>
      </c>
      <c r="G401" s="40">
        <v>8</v>
      </c>
      <c r="H401" s="78"/>
      <c r="I401" s="39" t="str">
        <f>D401*H401</f>
        <v>0</v>
      </c>
      <c r="J401" s="44"/>
      <c r="K401" s="47"/>
      <c r="L401" s="47"/>
      <c r="M401" s="50"/>
    </row>
    <row r="402" spans="1:13">
      <c r="B402" s="26"/>
      <c r="C402" s="29"/>
      <c r="D402" s="87">
        <v>1190</v>
      </c>
      <c r="E402" s="35"/>
      <c r="F402" s="32">
        <v>50</v>
      </c>
      <c r="G402" s="40">
        <v>7</v>
      </c>
      <c r="H402" s="78"/>
      <c r="I402" s="39" t="str">
        <f>D402*H402</f>
        <v>0</v>
      </c>
      <c r="J402" s="44"/>
      <c r="K402" s="47"/>
      <c r="L402" s="47"/>
      <c r="M402" s="50"/>
    </row>
    <row r="403" spans="1:13">
      <c r="B403" s="27"/>
      <c r="C403" s="30"/>
      <c r="D403" s="88">
        <v>1190</v>
      </c>
      <c r="E403" s="36"/>
      <c r="F403" s="33">
        <v>52</v>
      </c>
      <c r="G403" s="42">
        <v>8</v>
      </c>
      <c r="H403" s="79"/>
      <c r="I403" s="41" t="str">
        <f>D403*H403</f>
        <v>0</v>
      </c>
      <c r="J403" s="44"/>
      <c r="K403" s="47"/>
      <c r="L403" s="47"/>
      <c r="M403" s="50"/>
    </row>
    <row r="404" spans="1:13" customHeight="1" ht="23">
      <c r="B404" s="25" t="s">
        <v>25</v>
      </c>
      <c r="C404" s="28" t="s">
        <v>306</v>
      </c>
      <c r="D404" s="86">
        <v>1190</v>
      </c>
      <c r="E404" s="34" t="s">
        <v>17</v>
      </c>
      <c r="F404" s="31">
        <v>54</v>
      </c>
      <c r="G404" s="55">
        <v>0</v>
      </c>
      <c r="H404" s="77"/>
      <c r="I404" s="37" t="str">
        <f>D404*H404</f>
        <v>0</v>
      </c>
      <c r="J404" s="44"/>
      <c r="K404" s="47"/>
      <c r="L404" s="47"/>
      <c r="M404" s="50"/>
    </row>
    <row r="405" spans="1:13" customHeight="1" ht="23">
      <c r="B405" s="26"/>
      <c r="C405" s="29"/>
      <c r="D405" s="87">
        <v>1190</v>
      </c>
      <c r="E405" s="35"/>
      <c r="F405" s="32">
        <v>56</v>
      </c>
      <c r="G405" s="62">
        <v>0</v>
      </c>
      <c r="H405" s="78"/>
      <c r="I405" s="39" t="str">
        <f>D405*H405</f>
        <v>0</v>
      </c>
      <c r="J405" s="44"/>
      <c r="K405" s="47"/>
      <c r="L405" s="47"/>
      <c r="M405" s="50"/>
    </row>
    <row r="406" spans="1:13" customHeight="1" ht="23">
      <c r="B406" s="27"/>
      <c r="C406" s="30"/>
      <c r="D406" s="88">
        <v>1190</v>
      </c>
      <c r="E406" s="36"/>
      <c r="F406" s="33">
        <v>58</v>
      </c>
      <c r="G406" s="63">
        <v>0</v>
      </c>
      <c r="H406" s="79"/>
      <c r="I406" s="41" t="str">
        <f>D406*H406</f>
        <v>0</v>
      </c>
      <c r="J406" s="44"/>
      <c r="K406" s="47"/>
      <c r="L406" s="47"/>
      <c r="M406" s="50"/>
    </row>
    <row r="407" spans="1:13">
      <c r="B407" s="64"/>
      <c r="C407" s="67"/>
      <c r="D407" s="83"/>
      <c r="E407" s="67"/>
      <c r="F407" s="67"/>
      <c r="G407" s="67"/>
      <c r="H407" s="83"/>
      <c r="I407" s="69"/>
      <c r="J407" s="44"/>
      <c r="K407" s="47"/>
      <c r="L407" s="47"/>
      <c r="M407" s="50"/>
    </row>
    <row r="408" spans="1:13">
      <c r="B408" s="65"/>
      <c r="C408"/>
      <c r="D408" s="81"/>
      <c r="E408"/>
      <c r="F408"/>
      <c r="G408"/>
      <c r="H408" s="81"/>
      <c r="I408" s="70"/>
      <c r="J408" s="44"/>
      <c r="K408" s="47"/>
      <c r="L408" s="47"/>
      <c r="M408" s="50"/>
    </row>
    <row r="409" spans="1:13">
      <c r="B409" s="65"/>
      <c r="C409"/>
      <c r="D409" s="81"/>
      <c r="E409"/>
      <c r="F409"/>
      <c r="G409"/>
      <c r="H409" s="81"/>
      <c r="I409" s="70"/>
      <c r="J409" s="44"/>
      <c r="K409" s="47"/>
      <c r="L409" s="47"/>
      <c r="M409" s="50"/>
    </row>
    <row r="410" spans="1:13">
      <c r="B410" s="65"/>
      <c r="C410"/>
      <c r="D410" s="81"/>
      <c r="E410"/>
      <c r="F410"/>
      <c r="G410"/>
      <c r="H410" s="81"/>
      <c r="I410" s="70"/>
      <c r="J410" s="44"/>
      <c r="K410" s="47"/>
      <c r="L410" s="47"/>
      <c r="M410" s="50"/>
    </row>
    <row r="411" spans="1:13">
      <c r="B411" s="66"/>
      <c r="C411" s="68"/>
      <c r="D411" s="84"/>
      <c r="E411" s="68"/>
      <c r="F411" s="68"/>
      <c r="G411" s="68"/>
      <c r="H411" s="84"/>
      <c r="I411" s="71"/>
      <c r="J411" s="45"/>
      <c r="K411" s="48"/>
      <c r="L411" s="48"/>
      <c r="M411" s="51"/>
    </row>
    <row r="412" spans="1:13" customHeight="1" ht="26">
      <c r="B412" s="52" t="s">
        <v>23</v>
      </c>
      <c r="C412" s="53"/>
      <c r="D412" s="80"/>
      <c r="E412" s="53"/>
      <c r="F412" s="53"/>
      <c r="G412" s="53"/>
      <c r="H412" s="80"/>
      <c r="I412" s="53"/>
      <c r="J412" s="53"/>
      <c r="K412" s="53"/>
      <c r="L412" s="53"/>
      <c r="M412" s="54"/>
    </row>
    <row r="413" spans="1:13">
      <c r="B413"/>
      <c r="C413"/>
      <c r="D413" s="81"/>
      <c r="E413"/>
      <c r="F413"/>
      <c r="G413"/>
      <c r="H413" s="81"/>
      <c r="I413"/>
      <c r="J413"/>
      <c r="K413"/>
      <c r="L413"/>
      <c r="M413"/>
    </row>
    <row r="414" spans="1:13" customHeight="1" ht="17">
      <c r="B414" s="25"/>
      <c r="C414" s="28" t="s">
        <v>307</v>
      </c>
      <c r="D414" s="86">
        <v>1190</v>
      </c>
      <c r="E414" s="34" t="s">
        <v>17</v>
      </c>
      <c r="F414" s="31">
        <v>50</v>
      </c>
      <c r="G414" s="38">
        <v>100</v>
      </c>
      <c r="H414" s="77"/>
      <c r="I414" s="37" t="str">
        <f>D414*H414</f>
        <v>0</v>
      </c>
      <c r="J414" s="43"/>
      <c r="K414" s="46"/>
      <c r="L414" s="46"/>
      <c r="M414" s="49"/>
    </row>
    <row r="415" spans="1:13" customHeight="1" ht="17">
      <c r="B415" s="26"/>
      <c r="C415" s="29"/>
      <c r="D415" s="87">
        <v>1190</v>
      </c>
      <c r="E415" s="35"/>
      <c r="F415" s="32">
        <v>52</v>
      </c>
      <c r="G415" s="40">
        <v>101</v>
      </c>
      <c r="H415" s="78"/>
      <c r="I415" s="39" t="str">
        <f>D415*H415</f>
        <v>0</v>
      </c>
      <c r="J415" s="44"/>
      <c r="K415" s="47"/>
      <c r="L415" s="47"/>
      <c r="M415" s="50"/>
    </row>
    <row r="416" spans="1:13" customHeight="1" ht="17">
      <c r="B416" s="26"/>
      <c r="C416" s="29"/>
      <c r="D416" s="87">
        <v>1190</v>
      </c>
      <c r="E416" s="35"/>
      <c r="F416" s="32">
        <v>54</v>
      </c>
      <c r="G416" s="40">
        <v>102</v>
      </c>
      <c r="H416" s="78"/>
      <c r="I416" s="39" t="str">
        <f>D416*H416</f>
        <v>0</v>
      </c>
      <c r="J416" s="44"/>
      <c r="K416" s="47"/>
      <c r="L416" s="47"/>
      <c r="M416" s="50"/>
    </row>
    <row r="417" spans="1:13" customHeight="1" ht="17">
      <c r="B417" s="27"/>
      <c r="C417" s="30"/>
      <c r="D417" s="88">
        <v>1190</v>
      </c>
      <c r="E417" s="36"/>
      <c r="F417" s="33">
        <v>56</v>
      </c>
      <c r="G417" s="42">
        <v>102</v>
      </c>
      <c r="H417" s="79"/>
      <c r="I417" s="41" t="str">
        <f>D417*H417</f>
        <v>0</v>
      </c>
      <c r="J417" s="44"/>
      <c r="K417" s="47"/>
      <c r="L417" s="47"/>
      <c r="M417" s="50"/>
    </row>
    <row r="418" spans="1:13" customHeight="1" ht="17">
      <c r="B418" s="25"/>
      <c r="C418" s="28" t="s">
        <v>308</v>
      </c>
      <c r="D418" s="86">
        <v>1190</v>
      </c>
      <c r="E418" s="34" t="s">
        <v>17</v>
      </c>
      <c r="F418" s="31">
        <v>50</v>
      </c>
      <c r="G418" s="38">
        <v>102</v>
      </c>
      <c r="H418" s="77"/>
      <c r="I418" s="37" t="str">
        <f>D418*H418</f>
        <v>0</v>
      </c>
      <c r="J418" s="44"/>
      <c r="K418" s="47"/>
      <c r="L418" s="47"/>
      <c r="M418" s="50"/>
    </row>
    <row r="419" spans="1:13" customHeight="1" ht="17">
      <c r="B419" s="26"/>
      <c r="C419" s="29"/>
      <c r="D419" s="87">
        <v>1190</v>
      </c>
      <c r="E419" s="35"/>
      <c r="F419" s="32">
        <v>52</v>
      </c>
      <c r="G419" s="40">
        <v>105</v>
      </c>
      <c r="H419" s="78"/>
      <c r="I419" s="39" t="str">
        <f>D419*H419</f>
        <v>0</v>
      </c>
      <c r="J419" s="44"/>
      <c r="K419" s="47"/>
      <c r="L419" s="47"/>
      <c r="M419" s="50"/>
    </row>
    <row r="420" spans="1:13" customHeight="1" ht="17">
      <c r="B420" s="26"/>
      <c r="C420" s="29"/>
      <c r="D420" s="87">
        <v>1190</v>
      </c>
      <c r="E420" s="35"/>
      <c r="F420" s="32">
        <v>54</v>
      </c>
      <c r="G420" s="40">
        <v>103</v>
      </c>
      <c r="H420" s="78"/>
      <c r="I420" s="39" t="str">
        <f>D420*H420</f>
        <v>0</v>
      </c>
      <c r="J420" s="44"/>
      <c r="K420" s="47"/>
      <c r="L420" s="47"/>
      <c r="M420" s="50"/>
    </row>
    <row r="421" spans="1:13" customHeight="1" ht="17">
      <c r="B421" s="27"/>
      <c r="C421" s="30"/>
      <c r="D421" s="88">
        <v>1190</v>
      </c>
      <c r="E421" s="36"/>
      <c r="F421" s="33">
        <v>56</v>
      </c>
      <c r="G421" s="42">
        <v>103</v>
      </c>
      <c r="H421" s="79"/>
      <c r="I421" s="41" t="str">
        <f>D421*H421</f>
        <v>0</v>
      </c>
      <c r="J421" s="44"/>
      <c r="K421" s="47"/>
      <c r="L421" s="47"/>
      <c r="M421" s="50"/>
    </row>
    <row r="422" spans="1:13" customHeight="1" ht="17">
      <c r="B422" s="25"/>
      <c r="C422" s="28" t="s">
        <v>309</v>
      </c>
      <c r="D422" s="86">
        <v>1190</v>
      </c>
      <c r="E422" s="34" t="s">
        <v>17</v>
      </c>
      <c r="F422" s="31">
        <v>50</v>
      </c>
      <c r="G422" s="55">
        <v>0</v>
      </c>
      <c r="H422" s="77"/>
      <c r="I422" s="37" t="str">
        <f>D422*H422</f>
        <v>0</v>
      </c>
      <c r="J422" s="44"/>
      <c r="K422" s="47"/>
      <c r="L422" s="47"/>
      <c r="M422" s="50"/>
    </row>
    <row r="423" spans="1:13" customHeight="1" ht="17">
      <c r="B423" s="26"/>
      <c r="C423" s="29"/>
      <c r="D423" s="87">
        <v>1190</v>
      </c>
      <c r="E423" s="35"/>
      <c r="F423" s="32">
        <v>52</v>
      </c>
      <c r="G423" s="62">
        <v>0</v>
      </c>
      <c r="H423" s="78"/>
      <c r="I423" s="39" t="str">
        <f>D423*H423</f>
        <v>0</v>
      </c>
      <c r="J423" s="44"/>
      <c r="K423" s="47"/>
      <c r="L423" s="47"/>
      <c r="M423" s="50"/>
    </row>
    <row r="424" spans="1:13" customHeight="1" ht="17">
      <c r="B424" s="26"/>
      <c r="C424" s="29"/>
      <c r="D424" s="87">
        <v>1190</v>
      </c>
      <c r="E424" s="35"/>
      <c r="F424" s="32">
        <v>54</v>
      </c>
      <c r="G424" s="40">
        <v>2</v>
      </c>
      <c r="H424" s="78"/>
      <c r="I424" s="39" t="str">
        <f>D424*H424</f>
        <v>0</v>
      </c>
      <c r="J424" s="44"/>
      <c r="K424" s="47"/>
      <c r="L424" s="47"/>
      <c r="M424" s="50"/>
    </row>
    <row r="425" spans="1:13" customHeight="1" ht="17">
      <c r="B425" s="27"/>
      <c r="C425" s="30"/>
      <c r="D425" s="88">
        <v>1190</v>
      </c>
      <c r="E425" s="36"/>
      <c r="F425" s="33">
        <v>56</v>
      </c>
      <c r="G425" s="63">
        <v>0</v>
      </c>
      <c r="H425" s="79"/>
      <c r="I425" s="41" t="str">
        <f>D425*H425</f>
        <v>0</v>
      </c>
      <c r="J425" s="44"/>
      <c r="K425" s="47"/>
      <c r="L425" s="47"/>
      <c r="M425" s="50"/>
    </row>
    <row r="426" spans="1:13" customHeight="1" ht="17">
      <c r="B426" s="25"/>
      <c r="C426" s="28" t="s">
        <v>310</v>
      </c>
      <c r="D426" s="86">
        <v>1190</v>
      </c>
      <c r="E426" s="34" t="s">
        <v>17</v>
      </c>
      <c r="F426" s="31">
        <v>50</v>
      </c>
      <c r="G426" s="38">
        <v>100</v>
      </c>
      <c r="H426" s="77"/>
      <c r="I426" s="37" t="str">
        <f>D426*H426</f>
        <v>0</v>
      </c>
      <c r="J426" s="44"/>
      <c r="K426" s="47"/>
      <c r="L426" s="47"/>
      <c r="M426" s="50"/>
    </row>
    <row r="427" spans="1:13" customHeight="1" ht="17">
      <c r="B427" s="26"/>
      <c r="C427" s="29"/>
      <c r="D427" s="87">
        <v>1190</v>
      </c>
      <c r="E427" s="35"/>
      <c r="F427" s="32">
        <v>52</v>
      </c>
      <c r="G427" s="40">
        <v>102</v>
      </c>
      <c r="H427" s="78"/>
      <c r="I427" s="39" t="str">
        <f>D427*H427</f>
        <v>0</v>
      </c>
      <c r="J427" s="44"/>
      <c r="K427" s="47"/>
      <c r="L427" s="47"/>
      <c r="M427" s="50"/>
    </row>
    <row r="428" spans="1:13" customHeight="1" ht="17">
      <c r="B428" s="26"/>
      <c r="C428" s="29"/>
      <c r="D428" s="87">
        <v>1190</v>
      </c>
      <c r="E428" s="35"/>
      <c r="F428" s="32">
        <v>54</v>
      </c>
      <c r="G428" s="40">
        <v>102</v>
      </c>
      <c r="H428" s="78"/>
      <c r="I428" s="39" t="str">
        <f>D428*H428</f>
        <v>0</v>
      </c>
      <c r="J428" s="44"/>
      <c r="K428" s="47"/>
      <c r="L428" s="47"/>
      <c r="M428" s="50"/>
    </row>
    <row r="429" spans="1:13" customHeight="1" ht="17">
      <c r="B429" s="27"/>
      <c r="C429" s="30"/>
      <c r="D429" s="88">
        <v>1190</v>
      </c>
      <c r="E429" s="36"/>
      <c r="F429" s="33">
        <v>56</v>
      </c>
      <c r="G429" s="42">
        <v>101</v>
      </c>
      <c r="H429" s="79"/>
      <c r="I429" s="41" t="str">
        <f>D429*H429</f>
        <v>0</v>
      </c>
      <c r="J429" s="45"/>
      <c r="K429" s="48"/>
      <c r="L429" s="48"/>
      <c r="M429" s="51"/>
    </row>
    <row r="430" spans="1:13" customHeight="1" ht="26">
      <c r="B430" s="52" t="s">
        <v>23</v>
      </c>
      <c r="C430" s="53"/>
      <c r="D430" s="80"/>
      <c r="E430" s="53"/>
      <c r="F430" s="53"/>
      <c r="G430" s="53"/>
      <c r="H430" s="80"/>
      <c r="I430" s="53"/>
      <c r="J430" s="53"/>
      <c r="K430" s="53"/>
      <c r="L430" s="53"/>
      <c r="M430" s="54"/>
    </row>
    <row r="431" spans="1:13">
      <c r="B431"/>
      <c r="C431"/>
      <c r="D431" s="81"/>
      <c r="E431"/>
      <c r="F431"/>
      <c r="G431"/>
      <c r="H431" s="81"/>
      <c r="I431"/>
      <c r="J431"/>
      <c r="K431"/>
      <c r="L431"/>
      <c r="M431"/>
    </row>
    <row r="432" spans="1:13" customHeight="1" ht="30">
      <c r="B432" s="22" t="s">
        <v>76</v>
      </c>
      <c r="C432" s="23"/>
      <c r="D432" s="85"/>
      <c r="E432" s="23"/>
      <c r="F432" s="23"/>
      <c r="G432" s="23"/>
      <c r="H432" s="85"/>
      <c r="I432" s="23"/>
      <c r="J432" s="23"/>
      <c r="K432" s="23"/>
      <c r="L432" s="23"/>
      <c r="M432" s="24"/>
    </row>
    <row r="433" spans="1:13">
      <c r="B433"/>
      <c r="C433"/>
      <c r="D433" s="81"/>
      <c r="E433"/>
      <c r="F433"/>
      <c r="G433"/>
      <c r="H433" s="81"/>
      <c r="I433"/>
      <c r="J433"/>
      <c r="K433"/>
      <c r="L433"/>
      <c r="M433"/>
    </row>
    <row r="434" spans="1:13">
      <c r="B434" s="25"/>
      <c r="C434" s="28" t="s">
        <v>311</v>
      </c>
      <c r="D434" s="86">
        <v>700</v>
      </c>
      <c r="E434" s="34" t="s">
        <v>17</v>
      </c>
      <c r="F434" s="31">
        <v>44</v>
      </c>
      <c r="G434" s="38">
        <v>1</v>
      </c>
      <c r="H434" s="77"/>
      <c r="I434" s="37" t="str">
        <f>D434*H434</f>
        <v>0</v>
      </c>
      <c r="J434" s="43"/>
      <c r="K434" s="46"/>
      <c r="L434" s="46"/>
      <c r="M434" s="49"/>
    </row>
    <row r="435" spans="1:13">
      <c r="B435" s="26"/>
      <c r="C435" s="29"/>
      <c r="D435" s="87">
        <v>700</v>
      </c>
      <c r="E435" s="35"/>
      <c r="F435" s="32">
        <v>46</v>
      </c>
      <c r="G435" s="40">
        <v>11</v>
      </c>
      <c r="H435" s="78"/>
      <c r="I435" s="39" t="str">
        <f>D435*H435</f>
        <v>0</v>
      </c>
      <c r="J435" s="44"/>
      <c r="K435" s="47"/>
      <c r="L435" s="47"/>
      <c r="M435" s="50"/>
    </row>
    <row r="436" spans="1:13">
      <c r="B436" s="26"/>
      <c r="C436" s="29"/>
      <c r="D436" s="87">
        <v>700</v>
      </c>
      <c r="E436" s="35"/>
      <c r="F436" s="32">
        <v>48</v>
      </c>
      <c r="G436" s="40">
        <v>30</v>
      </c>
      <c r="H436" s="78"/>
      <c r="I436" s="39" t="str">
        <f>D436*H436</f>
        <v>0</v>
      </c>
      <c r="J436" s="44"/>
      <c r="K436" s="47"/>
      <c r="L436" s="47"/>
      <c r="M436" s="50"/>
    </row>
    <row r="437" spans="1:13">
      <c r="B437" s="26"/>
      <c r="C437" s="29"/>
      <c r="D437" s="87">
        <v>700</v>
      </c>
      <c r="E437" s="35"/>
      <c r="F437" s="32">
        <v>50</v>
      </c>
      <c r="G437" s="40">
        <v>8</v>
      </c>
      <c r="H437" s="78"/>
      <c r="I437" s="39" t="str">
        <f>D437*H437</f>
        <v>0</v>
      </c>
      <c r="J437" s="44"/>
      <c r="K437" s="47"/>
      <c r="L437" s="47"/>
      <c r="M437" s="50"/>
    </row>
    <row r="438" spans="1:13">
      <c r="B438" s="26"/>
      <c r="C438" s="29"/>
      <c r="D438" s="87">
        <v>700</v>
      </c>
      <c r="E438" s="35"/>
      <c r="F438" s="32">
        <v>52</v>
      </c>
      <c r="G438" s="40">
        <v>21</v>
      </c>
      <c r="H438" s="78"/>
      <c r="I438" s="39" t="str">
        <f>D438*H438</f>
        <v>0</v>
      </c>
      <c r="J438" s="44"/>
      <c r="K438" s="47"/>
      <c r="L438" s="47"/>
      <c r="M438" s="50"/>
    </row>
    <row r="439" spans="1:13">
      <c r="B439" s="26"/>
      <c r="C439" s="29"/>
      <c r="D439" s="87">
        <v>750</v>
      </c>
      <c r="E439" s="35"/>
      <c r="F439" s="32">
        <v>54</v>
      </c>
      <c r="G439" s="40">
        <v>10</v>
      </c>
      <c r="H439" s="78"/>
      <c r="I439" s="39" t="str">
        <f>D439*H439</f>
        <v>0</v>
      </c>
      <c r="J439" s="44"/>
      <c r="K439" s="47"/>
      <c r="L439" s="47"/>
      <c r="M439" s="50"/>
    </row>
    <row r="440" spans="1:13">
      <c r="B440" s="26"/>
      <c r="C440" s="29"/>
      <c r="D440" s="87">
        <v>750</v>
      </c>
      <c r="E440" s="35"/>
      <c r="F440" s="32">
        <v>56</v>
      </c>
      <c r="G440" s="40">
        <v>15</v>
      </c>
      <c r="H440" s="78"/>
      <c r="I440" s="39" t="str">
        <f>D440*H440</f>
        <v>0</v>
      </c>
      <c r="J440" s="44"/>
      <c r="K440" s="47"/>
      <c r="L440" s="47"/>
      <c r="M440" s="50"/>
    </row>
    <row r="441" spans="1:13">
      <c r="B441" s="26"/>
      <c r="C441" s="29"/>
      <c r="D441" s="87">
        <v>750</v>
      </c>
      <c r="E441" s="35"/>
      <c r="F441" s="32">
        <v>58</v>
      </c>
      <c r="G441" s="62">
        <v>0</v>
      </c>
      <c r="H441" s="78"/>
      <c r="I441" s="39" t="str">
        <f>D441*H441</f>
        <v>0</v>
      </c>
      <c r="J441" s="44"/>
      <c r="K441" s="47"/>
      <c r="L441" s="47"/>
      <c r="M441" s="50"/>
    </row>
    <row r="442" spans="1:13">
      <c r="B442" s="27"/>
      <c r="C442" s="30"/>
      <c r="D442" s="88">
        <v>750</v>
      </c>
      <c r="E442" s="36"/>
      <c r="F442" s="33">
        <v>60</v>
      </c>
      <c r="G442" s="63">
        <v>0</v>
      </c>
      <c r="H442" s="79"/>
      <c r="I442" s="41" t="str">
        <f>D442*H442</f>
        <v>0</v>
      </c>
      <c r="J442" s="44"/>
      <c r="K442" s="47"/>
      <c r="L442" s="47"/>
      <c r="M442" s="50"/>
    </row>
    <row r="443" spans="1:13">
      <c r="B443" s="25"/>
      <c r="C443" s="28" t="s">
        <v>312</v>
      </c>
      <c r="D443" s="86">
        <v>700</v>
      </c>
      <c r="E443" s="34" t="s">
        <v>17</v>
      </c>
      <c r="F443" s="31">
        <v>44</v>
      </c>
      <c r="G443" s="38">
        <v>3</v>
      </c>
      <c r="H443" s="77"/>
      <c r="I443" s="37" t="str">
        <f>D443*H443</f>
        <v>0</v>
      </c>
      <c r="J443" s="44"/>
      <c r="K443" s="47"/>
      <c r="L443" s="47"/>
      <c r="M443" s="50"/>
    </row>
    <row r="444" spans="1:13">
      <c r="B444" s="26"/>
      <c r="C444" s="29"/>
      <c r="D444" s="87">
        <v>700</v>
      </c>
      <c r="E444" s="35"/>
      <c r="F444" s="32">
        <v>46</v>
      </c>
      <c r="G444" s="40">
        <v>43</v>
      </c>
      <c r="H444" s="78"/>
      <c r="I444" s="39" t="str">
        <f>D444*H444</f>
        <v>0</v>
      </c>
      <c r="J444" s="44"/>
      <c r="K444" s="47"/>
      <c r="L444" s="47"/>
      <c r="M444" s="50"/>
    </row>
    <row r="445" spans="1:13">
      <c r="B445" s="26"/>
      <c r="C445" s="29"/>
      <c r="D445" s="87">
        <v>700</v>
      </c>
      <c r="E445" s="35"/>
      <c r="F445" s="32">
        <v>48</v>
      </c>
      <c r="G445" s="40">
        <v>31</v>
      </c>
      <c r="H445" s="78"/>
      <c r="I445" s="39" t="str">
        <f>D445*H445</f>
        <v>0</v>
      </c>
      <c r="J445" s="44"/>
      <c r="K445" s="47"/>
      <c r="L445" s="47"/>
      <c r="M445" s="50"/>
    </row>
    <row r="446" spans="1:13">
      <c r="B446" s="26"/>
      <c r="C446" s="29"/>
      <c r="D446" s="87">
        <v>700</v>
      </c>
      <c r="E446" s="35"/>
      <c r="F446" s="32">
        <v>50</v>
      </c>
      <c r="G446" s="40">
        <v>21</v>
      </c>
      <c r="H446" s="78"/>
      <c r="I446" s="39" t="str">
        <f>D446*H446</f>
        <v>0</v>
      </c>
      <c r="J446" s="44"/>
      <c r="K446" s="47"/>
      <c r="L446" s="47"/>
      <c r="M446" s="50"/>
    </row>
    <row r="447" spans="1:13">
      <c r="B447" s="26"/>
      <c r="C447" s="29"/>
      <c r="D447" s="87">
        <v>700</v>
      </c>
      <c r="E447" s="35"/>
      <c r="F447" s="32">
        <v>52</v>
      </c>
      <c r="G447" s="40">
        <v>27</v>
      </c>
      <c r="H447" s="78"/>
      <c r="I447" s="39" t="str">
        <f>D447*H447</f>
        <v>0</v>
      </c>
      <c r="J447" s="44"/>
      <c r="K447" s="47"/>
      <c r="L447" s="47"/>
      <c r="M447" s="50"/>
    </row>
    <row r="448" spans="1:13">
      <c r="B448" s="26"/>
      <c r="C448" s="29"/>
      <c r="D448" s="87">
        <v>750</v>
      </c>
      <c r="E448" s="35"/>
      <c r="F448" s="32">
        <v>54</v>
      </c>
      <c r="G448" s="40">
        <v>49</v>
      </c>
      <c r="H448" s="78"/>
      <c r="I448" s="39" t="str">
        <f>D448*H448</f>
        <v>0</v>
      </c>
      <c r="J448" s="44"/>
      <c r="K448" s="47"/>
      <c r="L448" s="47"/>
      <c r="M448" s="50"/>
    </row>
    <row r="449" spans="1:13">
      <c r="B449" s="26"/>
      <c r="C449" s="29"/>
      <c r="D449" s="87">
        <v>750</v>
      </c>
      <c r="E449" s="35"/>
      <c r="F449" s="32">
        <v>56</v>
      </c>
      <c r="G449" s="40">
        <v>12</v>
      </c>
      <c r="H449" s="78"/>
      <c r="I449" s="39" t="str">
        <f>D449*H449</f>
        <v>0</v>
      </c>
      <c r="J449" s="44"/>
      <c r="K449" s="47"/>
      <c r="L449" s="47"/>
      <c r="M449" s="50"/>
    </row>
    <row r="450" spans="1:13">
      <c r="B450" s="26"/>
      <c r="C450" s="29"/>
      <c r="D450" s="87">
        <v>750</v>
      </c>
      <c r="E450" s="35"/>
      <c r="F450" s="32">
        <v>58</v>
      </c>
      <c r="G450" s="40">
        <v>25</v>
      </c>
      <c r="H450" s="78"/>
      <c r="I450" s="39" t="str">
        <f>D450*H450</f>
        <v>0</v>
      </c>
      <c r="J450" s="44"/>
      <c r="K450" s="47"/>
      <c r="L450" s="47"/>
      <c r="M450" s="50"/>
    </row>
    <row r="451" spans="1:13">
      <c r="B451" s="27"/>
      <c r="C451" s="30"/>
      <c r="D451" s="88">
        <v>750</v>
      </c>
      <c r="E451" s="36"/>
      <c r="F451" s="33">
        <v>60</v>
      </c>
      <c r="G451" s="42">
        <v>14</v>
      </c>
      <c r="H451" s="79"/>
      <c r="I451" s="41" t="str">
        <f>D451*H451</f>
        <v>0</v>
      </c>
      <c r="J451" s="45"/>
      <c r="K451" s="48"/>
      <c r="L451" s="48"/>
      <c r="M451" s="51"/>
    </row>
    <row r="452" spans="1:13" customHeight="1" ht="26">
      <c r="B452" s="52" t="s">
        <v>23</v>
      </c>
      <c r="C452" s="53"/>
      <c r="D452" s="80"/>
      <c r="E452" s="53"/>
      <c r="F452" s="53"/>
      <c r="G452" s="53"/>
      <c r="H452" s="80"/>
      <c r="I452" s="53"/>
      <c r="J452" s="53"/>
      <c r="K452" s="53"/>
      <c r="L452" s="53"/>
      <c r="M452" s="54"/>
    </row>
    <row r="453" spans="1:13">
      <c r="B453"/>
      <c r="C453"/>
      <c r="D453" s="81"/>
      <c r="E453"/>
      <c r="F453"/>
      <c r="G453"/>
      <c r="H453" s="81"/>
      <c r="I453"/>
      <c r="J453"/>
      <c r="K453"/>
      <c r="L453"/>
      <c r="M453"/>
    </row>
    <row r="454" spans="1:13" customHeight="1" ht="30">
      <c r="B454" s="22" t="s">
        <v>313</v>
      </c>
      <c r="C454" s="23"/>
      <c r="D454" s="85"/>
      <c r="E454" s="23"/>
      <c r="F454" s="23"/>
      <c r="G454" s="23"/>
      <c r="H454" s="85"/>
      <c r="I454" s="23"/>
      <c r="J454" s="23"/>
      <c r="K454" s="23"/>
      <c r="L454" s="23"/>
      <c r="M454" s="24"/>
    </row>
    <row r="455" spans="1:13">
      <c r="B455"/>
      <c r="C455"/>
      <c r="D455" s="81"/>
      <c r="E455"/>
      <c r="F455"/>
      <c r="G455"/>
      <c r="H455" s="81"/>
      <c r="I455"/>
      <c r="J455"/>
      <c r="K455"/>
      <c r="L455"/>
      <c r="M455"/>
    </row>
    <row r="456" spans="1:13">
      <c r="B456" s="25" t="s">
        <v>25</v>
      </c>
      <c r="C456" s="28" t="s">
        <v>314</v>
      </c>
      <c r="D456" s="86">
        <v>1800</v>
      </c>
      <c r="E456" s="34" t="s">
        <v>17</v>
      </c>
      <c r="F456" s="31">
        <v>44</v>
      </c>
      <c r="G456" s="55">
        <v>0</v>
      </c>
      <c r="H456" s="77"/>
      <c r="I456" s="37" t="str">
        <f>D456*H456</f>
        <v>0</v>
      </c>
      <c r="J456" s="43"/>
      <c r="K456" s="46"/>
      <c r="L456" s="46"/>
      <c r="M456" s="49"/>
    </row>
    <row r="457" spans="1:13">
      <c r="B457" s="26"/>
      <c r="C457" s="29"/>
      <c r="D457" s="87">
        <v>1800</v>
      </c>
      <c r="E457" s="35"/>
      <c r="F457" s="32">
        <v>46</v>
      </c>
      <c r="G457" s="62">
        <v>0</v>
      </c>
      <c r="H457" s="78"/>
      <c r="I457" s="39" t="str">
        <f>D457*H457</f>
        <v>0</v>
      </c>
      <c r="J457" s="44"/>
      <c r="K457" s="47"/>
      <c r="L457" s="47"/>
      <c r="M457" s="50"/>
    </row>
    <row r="458" spans="1:13">
      <c r="B458" s="26"/>
      <c r="C458" s="29"/>
      <c r="D458" s="87">
        <v>1800</v>
      </c>
      <c r="E458" s="35"/>
      <c r="F458" s="32">
        <v>48</v>
      </c>
      <c r="G458" s="40">
        <v>6</v>
      </c>
      <c r="H458" s="78"/>
      <c r="I458" s="39" t="str">
        <f>D458*H458</f>
        <v>0</v>
      </c>
      <c r="J458" s="44"/>
      <c r="K458" s="47"/>
      <c r="L458" s="47"/>
      <c r="M458" s="50"/>
    </row>
    <row r="459" spans="1:13">
      <c r="B459" s="26"/>
      <c r="C459" s="29"/>
      <c r="D459" s="87">
        <v>1800</v>
      </c>
      <c r="E459" s="35"/>
      <c r="F459" s="32">
        <v>50</v>
      </c>
      <c r="G459" s="40">
        <v>5</v>
      </c>
      <c r="H459" s="78"/>
      <c r="I459" s="39" t="str">
        <f>D459*H459</f>
        <v>0</v>
      </c>
      <c r="J459" s="44"/>
      <c r="K459" s="47"/>
      <c r="L459" s="47"/>
      <c r="M459" s="50"/>
    </row>
    <row r="460" spans="1:13">
      <c r="B460" s="26"/>
      <c r="C460" s="29"/>
      <c r="D460" s="87">
        <v>1800</v>
      </c>
      <c r="E460" s="35"/>
      <c r="F460" s="32">
        <v>52</v>
      </c>
      <c r="G460" s="40">
        <v>1</v>
      </c>
      <c r="H460" s="78"/>
      <c r="I460" s="39" t="str">
        <f>D460*H460</f>
        <v>0</v>
      </c>
      <c r="J460" s="44"/>
      <c r="K460" s="47"/>
      <c r="L460" s="47"/>
      <c r="M460" s="50"/>
    </row>
    <row r="461" spans="1:13">
      <c r="B461" s="26"/>
      <c r="C461" s="29"/>
      <c r="D461" s="87">
        <v>1800</v>
      </c>
      <c r="E461" s="35"/>
      <c r="F461" s="32">
        <v>54</v>
      </c>
      <c r="G461" s="40">
        <v>2</v>
      </c>
      <c r="H461" s="78"/>
      <c r="I461" s="39" t="str">
        <f>D461*H461</f>
        <v>0</v>
      </c>
      <c r="J461" s="44"/>
      <c r="K461" s="47"/>
      <c r="L461" s="47"/>
      <c r="M461" s="50"/>
    </row>
    <row r="462" spans="1:13">
      <c r="B462" s="26"/>
      <c r="C462" s="29"/>
      <c r="D462" s="87">
        <v>1800</v>
      </c>
      <c r="E462" s="35"/>
      <c r="F462" s="32">
        <v>56</v>
      </c>
      <c r="G462" s="40">
        <v>3</v>
      </c>
      <c r="H462" s="78"/>
      <c r="I462" s="39" t="str">
        <f>D462*H462</f>
        <v>0</v>
      </c>
      <c r="J462" s="44"/>
      <c r="K462" s="47"/>
      <c r="L462" s="47"/>
      <c r="M462" s="50"/>
    </row>
    <row r="463" spans="1:13">
      <c r="B463" s="26"/>
      <c r="C463" s="29"/>
      <c r="D463" s="87">
        <v>1800</v>
      </c>
      <c r="E463" s="35"/>
      <c r="F463" s="32">
        <v>58</v>
      </c>
      <c r="G463" s="40">
        <v>4</v>
      </c>
      <c r="H463" s="78"/>
      <c r="I463" s="39" t="str">
        <f>D463*H463</f>
        <v>0</v>
      </c>
      <c r="J463" s="44"/>
      <c r="K463" s="47"/>
      <c r="L463" s="47"/>
      <c r="M463" s="50"/>
    </row>
    <row r="464" spans="1:13">
      <c r="B464" s="27"/>
      <c r="C464" s="30"/>
      <c r="D464" s="88">
        <v>1800</v>
      </c>
      <c r="E464" s="36"/>
      <c r="F464" s="33">
        <v>60</v>
      </c>
      <c r="G464" s="63">
        <v>0</v>
      </c>
      <c r="H464" s="79"/>
      <c r="I464" s="41" t="str">
        <f>D464*H464</f>
        <v>0</v>
      </c>
      <c r="J464" s="44"/>
      <c r="K464" s="47"/>
      <c r="L464" s="47"/>
      <c r="M464" s="50"/>
    </row>
    <row r="465" spans="1:13">
      <c r="B465" s="25" t="s">
        <v>25</v>
      </c>
      <c r="C465" s="28" t="s">
        <v>315</v>
      </c>
      <c r="D465" s="86">
        <v>1800</v>
      </c>
      <c r="E465" s="34" t="s">
        <v>17</v>
      </c>
      <c r="F465" s="31">
        <v>44</v>
      </c>
      <c r="G465" s="55">
        <v>0</v>
      </c>
      <c r="H465" s="77"/>
      <c r="I465" s="37" t="str">
        <f>D465*H465</f>
        <v>0</v>
      </c>
      <c r="J465" s="44"/>
      <c r="K465" s="47"/>
      <c r="L465" s="47"/>
      <c r="M465" s="50"/>
    </row>
    <row r="466" spans="1:13">
      <c r="B466" s="26"/>
      <c r="C466" s="29"/>
      <c r="D466" s="87">
        <v>1800</v>
      </c>
      <c r="E466" s="35"/>
      <c r="F466" s="32">
        <v>46</v>
      </c>
      <c r="G466" s="62">
        <v>0</v>
      </c>
      <c r="H466" s="78"/>
      <c r="I466" s="39" t="str">
        <f>D466*H466</f>
        <v>0</v>
      </c>
      <c r="J466" s="44"/>
      <c r="K466" s="47"/>
      <c r="L466" s="47"/>
      <c r="M466" s="50"/>
    </row>
    <row r="467" spans="1:13">
      <c r="B467" s="26"/>
      <c r="C467" s="29"/>
      <c r="D467" s="87">
        <v>1800</v>
      </c>
      <c r="E467" s="35"/>
      <c r="F467" s="32">
        <v>48</v>
      </c>
      <c r="G467" s="40">
        <v>9</v>
      </c>
      <c r="H467" s="78"/>
      <c r="I467" s="39" t="str">
        <f>D467*H467</f>
        <v>0</v>
      </c>
      <c r="J467" s="44"/>
      <c r="K467" s="47"/>
      <c r="L467" s="47"/>
      <c r="M467" s="50"/>
    </row>
    <row r="468" spans="1:13">
      <c r="B468" s="26"/>
      <c r="C468" s="29"/>
      <c r="D468" s="87">
        <v>1800</v>
      </c>
      <c r="E468" s="35"/>
      <c r="F468" s="32">
        <v>50</v>
      </c>
      <c r="G468" s="40">
        <v>7</v>
      </c>
      <c r="H468" s="78"/>
      <c r="I468" s="39" t="str">
        <f>D468*H468</f>
        <v>0</v>
      </c>
      <c r="J468" s="44"/>
      <c r="K468" s="47"/>
      <c r="L468" s="47"/>
      <c r="M468" s="50"/>
    </row>
    <row r="469" spans="1:13">
      <c r="B469" s="26"/>
      <c r="C469" s="29"/>
      <c r="D469" s="87">
        <v>1800</v>
      </c>
      <c r="E469" s="35"/>
      <c r="F469" s="32">
        <v>52</v>
      </c>
      <c r="G469" s="40">
        <v>7</v>
      </c>
      <c r="H469" s="78"/>
      <c r="I469" s="39" t="str">
        <f>D469*H469</f>
        <v>0</v>
      </c>
      <c r="J469" s="44"/>
      <c r="K469" s="47"/>
      <c r="L469" s="47"/>
      <c r="M469" s="50"/>
    </row>
    <row r="470" spans="1:13">
      <c r="B470" s="26"/>
      <c r="C470" s="29"/>
      <c r="D470" s="87">
        <v>1800</v>
      </c>
      <c r="E470" s="35"/>
      <c r="F470" s="32">
        <v>54</v>
      </c>
      <c r="G470" s="40">
        <v>8</v>
      </c>
      <c r="H470" s="78"/>
      <c r="I470" s="39" t="str">
        <f>D470*H470</f>
        <v>0</v>
      </c>
      <c r="J470" s="44"/>
      <c r="K470" s="47"/>
      <c r="L470" s="47"/>
      <c r="M470" s="50"/>
    </row>
    <row r="471" spans="1:13">
      <c r="B471" s="26"/>
      <c r="C471" s="29"/>
      <c r="D471" s="87">
        <v>1800</v>
      </c>
      <c r="E471" s="35"/>
      <c r="F471" s="32">
        <v>56</v>
      </c>
      <c r="G471" s="40">
        <v>5</v>
      </c>
      <c r="H471" s="78"/>
      <c r="I471" s="39" t="str">
        <f>D471*H471</f>
        <v>0</v>
      </c>
      <c r="J471" s="44"/>
      <c r="K471" s="47"/>
      <c r="L471" s="47"/>
      <c r="M471" s="50"/>
    </row>
    <row r="472" spans="1:13">
      <c r="B472" s="26"/>
      <c r="C472" s="29"/>
      <c r="D472" s="87">
        <v>1800</v>
      </c>
      <c r="E472" s="35"/>
      <c r="F472" s="32">
        <v>58</v>
      </c>
      <c r="G472" s="40">
        <v>13</v>
      </c>
      <c r="H472" s="78"/>
      <c r="I472" s="39" t="str">
        <f>D472*H472</f>
        <v>0</v>
      </c>
      <c r="J472" s="44"/>
      <c r="K472" s="47"/>
      <c r="L472" s="47"/>
      <c r="M472" s="50"/>
    </row>
    <row r="473" spans="1:13">
      <c r="B473" s="27"/>
      <c r="C473" s="30"/>
      <c r="D473" s="88">
        <v>1800</v>
      </c>
      <c r="E473" s="36"/>
      <c r="F473" s="33">
        <v>60</v>
      </c>
      <c r="G473" s="63">
        <v>0</v>
      </c>
      <c r="H473" s="79"/>
      <c r="I473" s="41" t="str">
        <f>D473*H473</f>
        <v>0</v>
      </c>
      <c r="J473" s="44"/>
      <c r="K473" s="47"/>
      <c r="L473" s="47"/>
      <c r="M473" s="50"/>
    </row>
    <row r="474" spans="1:13">
      <c r="B474" s="25"/>
      <c r="C474" s="28" t="s">
        <v>316</v>
      </c>
      <c r="D474" s="86">
        <v>1800</v>
      </c>
      <c r="E474" s="34" t="s">
        <v>17</v>
      </c>
      <c r="F474" s="31">
        <v>44</v>
      </c>
      <c r="G474" s="55">
        <v>0</v>
      </c>
      <c r="H474" s="77"/>
      <c r="I474" s="37" t="str">
        <f>D474*H474</f>
        <v>0</v>
      </c>
      <c r="J474" s="44"/>
      <c r="K474" s="47"/>
      <c r="L474" s="47"/>
      <c r="M474" s="50"/>
    </row>
    <row r="475" spans="1:13">
      <c r="B475" s="26"/>
      <c r="C475" s="29"/>
      <c r="D475" s="87">
        <v>1800</v>
      </c>
      <c r="E475" s="35"/>
      <c r="F475" s="32">
        <v>46</v>
      </c>
      <c r="G475" s="62">
        <v>0</v>
      </c>
      <c r="H475" s="78"/>
      <c r="I475" s="39" t="str">
        <f>D475*H475</f>
        <v>0</v>
      </c>
      <c r="J475" s="44"/>
      <c r="K475" s="47"/>
      <c r="L475" s="47"/>
      <c r="M475" s="50"/>
    </row>
    <row r="476" spans="1:13">
      <c r="B476" s="26"/>
      <c r="C476" s="29"/>
      <c r="D476" s="87">
        <v>1800</v>
      </c>
      <c r="E476" s="35"/>
      <c r="F476" s="32">
        <v>48</v>
      </c>
      <c r="G476" s="40">
        <v>19</v>
      </c>
      <c r="H476" s="78"/>
      <c r="I476" s="39" t="str">
        <f>D476*H476</f>
        <v>0</v>
      </c>
      <c r="J476" s="44"/>
      <c r="K476" s="47"/>
      <c r="L476" s="47"/>
      <c r="M476" s="50"/>
    </row>
    <row r="477" spans="1:13">
      <c r="B477" s="26"/>
      <c r="C477" s="29"/>
      <c r="D477" s="87">
        <v>1800</v>
      </c>
      <c r="E477" s="35"/>
      <c r="F477" s="32">
        <v>50</v>
      </c>
      <c r="G477" s="40">
        <v>21</v>
      </c>
      <c r="H477" s="78"/>
      <c r="I477" s="39" t="str">
        <f>D477*H477</f>
        <v>0</v>
      </c>
      <c r="J477" s="44"/>
      <c r="K477" s="47"/>
      <c r="L477" s="47"/>
      <c r="M477" s="50"/>
    </row>
    <row r="478" spans="1:13">
      <c r="B478" s="26"/>
      <c r="C478" s="29"/>
      <c r="D478" s="87">
        <v>1800</v>
      </c>
      <c r="E478" s="35"/>
      <c r="F478" s="32">
        <v>52</v>
      </c>
      <c r="G478" s="40">
        <v>43</v>
      </c>
      <c r="H478" s="78"/>
      <c r="I478" s="39" t="str">
        <f>D478*H478</f>
        <v>0</v>
      </c>
      <c r="J478" s="44"/>
      <c r="K478" s="47"/>
      <c r="L478" s="47"/>
      <c r="M478" s="50"/>
    </row>
    <row r="479" spans="1:13">
      <c r="B479" s="26"/>
      <c r="C479" s="29"/>
      <c r="D479" s="87">
        <v>1800</v>
      </c>
      <c r="E479" s="35"/>
      <c r="F479" s="32">
        <v>54</v>
      </c>
      <c r="G479" s="40">
        <v>22</v>
      </c>
      <c r="H479" s="78"/>
      <c r="I479" s="39" t="str">
        <f>D479*H479</f>
        <v>0</v>
      </c>
      <c r="J479" s="44"/>
      <c r="K479" s="47"/>
      <c r="L479" s="47"/>
      <c r="M479" s="50"/>
    </row>
    <row r="480" spans="1:13">
      <c r="B480" s="26"/>
      <c r="C480" s="29"/>
      <c r="D480" s="87">
        <v>1800</v>
      </c>
      <c r="E480" s="35"/>
      <c r="F480" s="32">
        <v>56</v>
      </c>
      <c r="G480" s="40">
        <v>27</v>
      </c>
      <c r="H480" s="78"/>
      <c r="I480" s="39" t="str">
        <f>D480*H480</f>
        <v>0</v>
      </c>
      <c r="J480" s="44"/>
      <c r="K480" s="47"/>
      <c r="L480" s="47"/>
      <c r="M480" s="50"/>
    </row>
    <row r="481" spans="1:13">
      <c r="B481" s="26"/>
      <c r="C481" s="29"/>
      <c r="D481" s="87">
        <v>1800</v>
      </c>
      <c r="E481" s="35"/>
      <c r="F481" s="32">
        <v>58</v>
      </c>
      <c r="G481" s="40">
        <v>18</v>
      </c>
      <c r="H481" s="78"/>
      <c r="I481" s="39" t="str">
        <f>D481*H481</f>
        <v>0</v>
      </c>
      <c r="J481" s="44"/>
      <c r="K481" s="47"/>
      <c r="L481" s="47"/>
      <c r="M481" s="50"/>
    </row>
    <row r="482" spans="1:13">
      <c r="B482" s="27"/>
      <c r="C482" s="30"/>
      <c r="D482" s="88">
        <v>1800</v>
      </c>
      <c r="E482" s="36"/>
      <c r="F482" s="33">
        <v>60</v>
      </c>
      <c r="G482" s="63">
        <v>0</v>
      </c>
      <c r="H482" s="79"/>
      <c r="I482" s="41" t="str">
        <f>D482*H482</f>
        <v>0</v>
      </c>
      <c r="J482" s="45"/>
      <c r="K482" s="48"/>
      <c r="L482" s="48"/>
      <c r="M482" s="51"/>
    </row>
    <row r="483" spans="1:13" customHeight="1" ht="26">
      <c r="B483" s="52" t="s">
        <v>23</v>
      </c>
      <c r="C483" s="53"/>
      <c r="D483" s="80"/>
      <c r="E483" s="53"/>
      <c r="F483" s="53"/>
      <c r="G483" s="53"/>
      <c r="H483" s="80"/>
      <c r="I483" s="53"/>
      <c r="J483" s="53"/>
      <c r="K483" s="53"/>
      <c r="L483" s="53"/>
      <c r="M483" s="54"/>
    </row>
    <row r="484" spans="1:13">
      <c r="B484"/>
      <c r="C484"/>
      <c r="D484" s="81"/>
      <c r="E484"/>
      <c r="F484"/>
      <c r="G484"/>
      <c r="H484" s="81"/>
      <c r="I484"/>
      <c r="J484"/>
      <c r="K484"/>
      <c r="L484"/>
      <c r="M484"/>
    </row>
    <row r="485" spans="1:13" customHeight="1" ht="30">
      <c r="B485" s="22" t="s">
        <v>104</v>
      </c>
      <c r="C485" s="23"/>
      <c r="D485" s="85"/>
      <c r="E485" s="23"/>
      <c r="F485" s="23"/>
      <c r="G485" s="23"/>
      <c r="H485" s="85"/>
      <c r="I485" s="23"/>
      <c r="J485" s="23"/>
      <c r="K485" s="23"/>
      <c r="L485" s="23"/>
      <c r="M485" s="24"/>
    </row>
    <row r="486" spans="1:13">
      <c r="B486"/>
      <c r="C486"/>
      <c r="D486" s="81"/>
      <c r="E486"/>
      <c r="F486"/>
      <c r="G486"/>
      <c r="H486" s="81"/>
      <c r="I486"/>
      <c r="J486"/>
      <c r="K486"/>
      <c r="L486"/>
      <c r="M486"/>
    </row>
    <row r="487" spans="1:13">
      <c r="B487" s="25"/>
      <c r="C487" s="28" t="s">
        <v>317</v>
      </c>
      <c r="D487" s="86">
        <v>800</v>
      </c>
      <c r="E487" s="34" t="s">
        <v>17</v>
      </c>
      <c r="F487" s="31">
        <v>44</v>
      </c>
      <c r="G487" s="38">
        <v>30</v>
      </c>
      <c r="H487" s="77"/>
      <c r="I487" s="37" t="str">
        <f>D487*H487</f>
        <v>0</v>
      </c>
      <c r="J487" s="43"/>
      <c r="K487" s="46"/>
      <c r="L487" s="46"/>
      <c r="M487" s="49"/>
    </row>
    <row r="488" spans="1:13">
      <c r="B488" s="26"/>
      <c r="C488" s="29"/>
      <c r="D488" s="87">
        <v>800</v>
      </c>
      <c r="E488" s="35"/>
      <c r="F488" s="32">
        <v>46</v>
      </c>
      <c r="G488" s="40">
        <v>31</v>
      </c>
      <c r="H488" s="78"/>
      <c r="I488" s="39" t="str">
        <f>D488*H488</f>
        <v>0</v>
      </c>
      <c r="J488" s="44"/>
      <c r="K488" s="47"/>
      <c r="L488" s="47"/>
      <c r="M488" s="50"/>
    </row>
    <row r="489" spans="1:13">
      <c r="B489" s="26"/>
      <c r="C489" s="29"/>
      <c r="D489" s="87">
        <v>800</v>
      </c>
      <c r="E489" s="35"/>
      <c r="F489" s="32">
        <v>48</v>
      </c>
      <c r="G489" s="40">
        <v>52</v>
      </c>
      <c r="H489" s="78"/>
      <c r="I489" s="39" t="str">
        <f>D489*H489</f>
        <v>0</v>
      </c>
      <c r="J489" s="44"/>
      <c r="K489" s="47"/>
      <c r="L489" s="47"/>
      <c r="M489" s="50"/>
    </row>
    <row r="490" spans="1:13">
      <c r="B490" s="26"/>
      <c r="C490" s="29"/>
      <c r="D490" s="87">
        <v>800</v>
      </c>
      <c r="E490" s="35"/>
      <c r="F490" s="32">
        <v>50</v>
      </c>
      <c r="G490" s="40">
        <v>49</v>
      </c>
      <c r="H490" s="78"/>
      <c r="I490" s="39" t="str">
        <f>D490*H490</f>
        <v>0</v>
      </c>
      <c r="J490" s="44"/>
      <c r="K490" s="47"/>
      <c r="L490" s="47"/>
      <c r="M490" s="50"/>
    </row>
    <row r="491" spans="1:13">
      <c r="B491" s="26"/>
      <c r="C491" s="29"/>
      <c r="D491" s="87">
        <v>800</v>
      </c>
      <c r="E491" s="35"/>
      <c r="F491" s="32">
        <v>52</v>
      </c>
      <c r="G491" s="40">
        <v>48</v>
      </c>
      <c r="H491" s="78"/>
      <c r="I491" s="39" t="str">
        <f>D491*H491</f>
        <v>0</v>
      </c>
      <c r="J491" s="44"/>
      <c r="K491" s="47"/>
      <c r="L491" s="47"/>
      <c r="M491" s="50"/>
    </row>
    <row r="492" spans="1:13">
      <c r="B492" s="26"/>
      <c r="C492" s="29"/>
      <c r="D492" s="87">
        <v>850</v>
      </c>
      <c r="E492" s="35"/>
      <c r="F492" s="32">
        <v>54</v>
      </c>
      <c r="G492" s="40">
        <v>3</v>
      </c>
      <c r="H492" s="78"/>
      <c r="I492" s="39" t="str">
        <f>D492*H492</f>
        <v>0</v>
      </c>
      <c r="J492" s="44"/>
      <c r="K492" s="47"/>
      <c r="L492" s="47"/>
      <c r="M492" s="50"/>
    </row>
    <row r="493" spans="1:13">
      <c r="B493" s="26"/>
      <c r="C493" s="29"/>
      <c r="D493" s="87">
        <v>850</v>
      </c>
      <c r="E493" s="35"/>
      <c r="F493" s="32">
        <v>56</v>
      </c>
      <c r="G493" s="40">
        <v>41</v>
      </c>
      <c r="H493" s="78"/>
      <c r="I493" s="39" t="str">
        <f>D493*H493</f>
        <v>0</v>
      </c>
      <c r="J493" s="44"/>
      <c r="K493" s="47"/>
      <c r="L493" s="47"/>
      <c r="M493" s="50"/>
    </row>
    <row r="494" spans="1:13">
      <c r="B494" s="26"/>
      <c r="C494" s="29"/>
      <c r="D494" s="87">
        <v>850</v>
      </c>
      <c r="E494" s="35"/>
      <c r="F494" s="32">
        <v>58</v>
      </c>
      <c r="G494" s="40">
        <v>24</v>
      </c>
      <c r="H494" s="78"/>
      <c r="I494" s="39" t="str">
        <f>D494*H494</f>
        <v>0</v>
      </c>
      <c r="J494" s="44"/>
      <c r="K494" s="47"/>
      <c r="L494" s="47"/>
      <c r="M494" s="50"/>
    </row>
    <row r="495" spans="1:13">
      <c r="B495" s="27"/>
      <c r="C495" s="30"/>
      <c r="D495" s="88">
        <v>850</v>
      </c>
      <c r="E495" s="36"/>
      <c r="F495" s="33">
        <v>60</v>
      </c>
      <c r="G495" s="63">
        <v>0</v>
      </c>
      <c r="H495" s="79"/>
      <c r="I495" s="41" t="str">
        <f>D495*H495</f>
        <v>0</v>
      </c>
      <c r="J495" s="44"/>
      <c r="K495" s="47"/>
      <c r="L495" s="47"/>
      <c r="M495" s="50"/>
    </row>
    <row r="496" spans="1:13">
      <c r="B496" s="25"/>
      <c r="C496" s="28" t="s">
        <v>318</v>
      </c>
      <c r="D496" s="86">
        <v>800</v>
      </c>
      <c r="E496" s="34" t="s">
        <v>17</v>
      </c>
      <c r="F496" s="31">
        <v>44</v>
      </c>
      <c r="G496" s="55">
        <v>0</v>
      </c>
      <c r="H496" s="77"/>
      <c r="I496" s="37" t="str">
        <f>D496*H496</f>
        <v>0</v>
      </c>
      <c r="J496" s="44"/>
      <c r="K496" s="47"/>
      <c r="L496" s="47"/>
      <c r="M496" s="50"/>
    </row>
    <row r="497" spans="1:13">
      <c r="B497" s="26"/>
      <c r="C497" s="29"/>
      <c r="D497" s="87">
        <v>800</v>
      </c>
      <c r="E497" s="35"/>
      <c r="F497" s="32">
        <v>46</v>
      </c>
      <c r="G497" s="40">
        <v>12</v>
      </c>
      <c r="H497" s="78"/>
      <c r="I497" s="39" t="str">
        <f>D497*H497</f>
        <v>0</v>
      </c>
      <c r="J497" s="44"/>
      <c r="K497" s="47"/>
      <c r="L497" s="47"/>
      <c r="M497" s="50"/>
    </row>
    <row r="498" spans="1:13">
      <c r="B498" s="26"/>
      <c r="C498" s="29"/>
      <c r="D498" s="87">
        <v>800</v>
      </c>
      <c r="E498" s="35"/>
      <c r="F498" s="32">
        <v>48</v>
      </c>
      <c r="G498" s="40">
        <v>15</v>
      </c>
      <c r="H498" s="78"/>
      <c r="I498" s="39" t="str">
        <f>D498*H498</f>
        <v>0</v>
      </c>
      <c r="J498" s="44"/>
      <c r="K498" s="47"/>
      <c r="L498" s="47"/>
      <c r="M498" s="50"/>
    </row>
    <row r="499" spans="1:13">
      <c r="B499" s="26"/>
      <c r="C499" s="29"/>
      <c r="D499" s="87">
        <v>800</v>
      </c>
      <c r="E499" s="35"/>
      <c r="F499" s="32">
        <v>50</v>
      </c>
      <c r="G499" s="40">
        <v>3</v>
      </c>
      <c r="H499" s="78"/>
      <c r="I499" s="39" t="str">
        <f>D499*H499</f>
        <v>0</v>
      </c>
      <c r="J499" s="44"/>
      <c r="K499" s="47"/>
      <c r="L499" s="47"/>
      <c r="M499" s="50"/>
    </row>
    <row r="500" spans="1:13">
      <c r="B500" s="26"/>
      <c r="C500" s="29"/>
      <c r="D500" s="87">
        <v>800</v>
      </c>
      <c r="E500" s="35"/>
      <c r="F500" s="32">
        <v>52</v>
      </c>
      <c r="G500" s="40">
        <v>3</v>
      </c>
      <c r="H500" s="78"/>
      <c r="I500" s="39" t="str">
        <f>D500*H500</f>
        <v>0</v>
      </c>
      <c r="J500" s="44"/>
      <c r="K500" s="47"/>
      <c r="L500" s="47"/>
      <c r="M500" s="50"/>
    </row>
    <row r="501" spans="1:13">
      <c r="B501" s="26"/>
      <c r="C501" s="29"/>
      <c r="D501" s="87">
        <v>850</v>
      </c>
      <c r="E501" s="35"/>
      <c r="F501" s="32">
        <v>54</v>
      </c>
      <c r="G501" s="40">
        <v>1</v>
      </c>
      <c r="H501" s="78"/>
      <c r="I501" s="39" t="str">
        <f>D501*H501</f>
        <v>0</v>
      </c>
      <c r="J501" s="44"/>
      <c r="K501" s="47"/>
      <c r="L501" s="47"/>
      <c r="M501" s="50"/>
    </row>
    <row r="502" spans="1:13">
      <c r="B502" s="26"/>
      <c r="C502" s="29"/>
      <c r="D502" s="87">
        <v>850</v>
      </c>
      <c r="E502" s="35"/>
      <c r="F502" s="32">
        <v>56</v>
      </c>
      <c r="G502" s="40">
        <v>11</v>
      </c>
      <c r="H502" s="78"/>
      <c r="I502" s="39" t="str">
        <f>D502*H502</f>
        <v>0</v>
      </c>
      <c r="J502" s="44"/>
      <c r="K502" s="47"/>
      <c r="L502" s="47"/>
      <c r="M502" s="50"/>
    </row>
    <row r="503" spans="1:13">
      <c r="B503" s="26"/>
      <c r="C503" s="29"/>
      <c r="D503" s="87">
        <v>850</v>
      </c>
      <c r="E503" s="35"/>
      <c r="F503" s="32">
        <v>58</v>
      </c>
      <c r="G503" s="40">
        <v>7</v>
      </c>
      <c r="H503" s="78"/>
      <c r="I503" s="39" t="str">
        <f>D503*H503</f>
        <v>0</v>
      </c>
      <c r="J503" s="44"/>
      <c r="K503" s="47"/>
      <c r="L503" s="47"/>
      <c r="M503" s="50"/>
    </row>
    <row r="504" spans="1:13">
      <c r="B504" s="27"/>
      <c r="C504" s="30"/>
      <c r="D504" s="88">
        <v>850</v>
      </c>
      <c r="E504" s="36"/>
      <c r="F504" s="33">
        <v>60</v>
      </c>
      <c r="G504" s="63">
        <v>0</v>
      </c>
      <c r="H504" s="79"/>
      <c r="I504" s="41" t="str">
        <f>D504*H504</f>
        <v>0</v>
      </c>
      <c r="J504" s="45"/>
      <c r="K504" s="48"/>
      <c r="L504" s="48"/>
      <c r="M504" s="51"/>
    </row>
    <row r="505" spans="1:13" customHeight="1" ht="26">
      <c r="B505" s="52" t="s">
        <v>23</v>
      </c>
      <c r="C505" s="53"/>
      <c r="D505" s="80"/>
      <c r="E505" s="53"/>
      <c r="F505" s="53"/>
      <c r="G505" s="53"/>
      <c r="H505" s="80"/>
      <c r="I505" s="53"/>
      <c r="J505" s="53"/>
      <c r="K505" s="53"/>
      <c r="L505" s="53"/>
      <c r="M505" s="54"/>
    </row>
    <row r="506" spans="1:13">
      <c r="B506"/>
      <c r="C506"/>
      <c r="D506" s="81"/>
      <c r="E506"/>
      <c r="F506"/>
      <c r="G506"/>
      <c r="H506" s="81"/>
      <c r="I506"/>
      <c r="J506"/>
      <c r="K506"/>
      <c r="L506"/>
      <c r="M506"/>
    </row>
    <row r="507" spans="1:13">
      <c r="B507" s="25"/>
      <c r="C507" s="28" t="s">
        <v>319</v>
      </c>
      <c r="D507" s="86">
        <v>800</v>
      </c>
      <c r="E507" s="34" t="s">
        <v>17</v>
      </c>
      <c r="F507" s="31">
        <v>44</v>
      </c>
      <c r="G507" s="38">
        <v>102</v>
      </c>
      <c r="H507" s="77"/>
      <c r="I507" s="37" t="str">
        <f>D507*H507</f>
        <v>0</v>
      </c>
      <c r="J507" s="43"/>
      <c r="K507" s="46"/>
      <c r="L507" s="46"/>
      <c r="M507" s="49"/>
    </row>
    <row r="508" spans="1:13">
      <c r="B508" s="26"/>
      <c r="C508" s="29"/>
      <c r="D508" s="87">
        <v>800</v>
      </c>
      <c r="E508" s="35"/>
      <c r="F508" s="32">
        <v>46</v>
      </c>
      <c r="G508" s="40">
        <v>109</v>
      </c>
      <c r="H508" s="78"/>
      <c r="I508" s="39" t="str">
        <f>D508*H508</f>
        <v>0</v>
      </c>
      <c r="J508" s="44"/>
      <c r="K508" s="47"/>
      <c r="L508" s="47"/>
      <c r="M508" s="50"/>
    </row>
    <row r="509" spans="1:13">
      <c r="B509" s="26"/>
      <c r="C509" s="29"/>
      <c r="D509" s="87">
        <v>800</v>
      </c>
      <c r="E509" s="35"/>
      <c r="F509" s="32">
        <v>48</v>
      </c>
      <c r="G509" s="40">
        <v>110</v>
      </c>
      <c r="H509" s="78"/>
      <c r="I509" s="39" t="str">
        <f>D509*H509</f>
        <v>0</v>
      </c>
      <c r="J509" s="44"/>
      <c r="K509" s="47"/>
      <c r="L509" s="47"/>
      <c r="M509" s="50"/>
    </row>
    <row r="510" spans="1:13">
      <c r="B510" s="26"/>
      <c r="C510" s="29"/>
      <c r="D510" s="87">
        <v>800</v>
      </c>
      <c r="E510" s="35"/>
      <c r="F510" s="32">
        <v>50</v>
      </c>
      <c r="G510" s="40">
        <v>107</v>
      </c>
      <c r="H510" s="78"/>
      <c r="I510" s="39" t="str">
        <f>D510*H510</f>
        <v>0</v>
      </c>
      <c r="J510" s="44"/>
      <c r="K510" s="47"/>
      <c r="L510" s="47"/>
      <c r="M510" s="50"/>
    </row>
    <row r="511" spans="1:13">
      <c r="B511" s="26"/>
      <c r="C511" s="29"/>
      <c r="D511" s="87">
        <v>800</v>
      </c>
      <c r="E511" s="35"/>
      <c r="F511" s="32">
        <v>52</v>
      </c>
      <c r="G511" s="40">
        <v>110</v>
      </c>
      <c r="H511" s="78"/>
      <c r="I511" s="39" t="str">
        <f>D511*H511</f>
        <v>0</v>
      </c>
      <c r="J511" s="44"/>
      <c r="K511" s="47"/>
      <c r="L511" s="47"/>
      <c r="M511" s="50"/>
    </row>
    <row r="512" spans="1:13">
      <c r="B512" s="26"/>
      <c r="C512" s="29"/>
      <c r="D512" s="87">
        <v>850</v>
      </c>
      <c r="E512" s="35"/>
      <c r="F512" s="32">
        <v>54</v>
      </c>
      <c r="G512" s="40">
        <v>103</v>
      </c>
      <c r="H512" s="78"/>
      <c r="I512" s="39" t="str">
        <f>D512*H512</f>
        <v>0</v>
      </c>
      <c r="J512" s="44"/>
      <c r="K512" s="47"/>
      <c r="L512" s="47"/>
      <c r="M512" s="50"/>
    </row>
    <row r="513" spans="1:13">
      <c r="B513" s="26"/>
      <c r="C513" s="29"/>
      <c r="D513" s="87">
        <v>850</v>
      </c>
      <c r="E513" s="35"/>
      <c r="F513" s="32">
        <v>56</v>
      </c>
      <c r="G513" s="40">
        <v>103</v>
      </c>
      <c r="H513" s="78"/>
      <c r="I513" s="39" t="str">
        <f>D513*H513</f>
        <v>0</v>
      </c>
      <c r="J513" s="44"/>
      <c r="K513" s="47"/>
      <c r="L513" s="47"/>
      <c r="M513" s="50"/>
    </row>
    <row r="514" spans="1:13">
      <c r="B514" s="26"/>
      <c r="C514" s="29"/>
      <c r="D514" s="87">
        <v>850</v>
      </c>
      <c r="E514" s="35"/>
      <c r="F514" s="32">
        <v>58</v>
      </c>
      <c r="G514" s="40">
        <v>104</v>
      </c>
      <c r="H514" s="78"/>
      <c r="I514" s="39" t="str">
        <f>D514*H514</f>
        <v>0</v>
      </c>
      <c r="J514" s="44"/>
      <c r="K514" s="47"/>
      <c r="L514" s="47"/>
      <c r="M514" s="50"/>
    </row>
    <row r="515" spans="1:13">
      <c r="B515" s="27"/>
      <c r="C515" s="30"/>
      <c r="D515" s="88">
        <v>850</v>
      </c>
      <c r="E515" s="36"/>
      <c r="F515" s="33">
        <v>60</v>
      </c>
      <c r="G515" s="42">
        <v>104</v>
      </c>
      <c r="H515" s="79"/>
      <c r="I515" s="41" t="str">
        <f>D515*H515</f>
        <v>0</v>
      </c>
      <c r="J515" s="44"/>
      <c r="K515" s="47"/>
      <c r="L515" s="47"/>
      <c r="M515" s="50"/>
    </row>
    <row r="516" spans="1:13">
      <c r="B516" s="25"/>
      <c r="C516" s="28" t="s">
        <v>320</v>
      </c>
      <c r="D516" s="86">
        <v>800</v>
      </c>
      <c r="E516" s="34" t="s">
        <v>17</v>
      </c>
      <c r="F516" s="31">
        <v>44</v>
      </c>
      <c r="G516" s="38">
        <v>100</v>
      </c>
      <c r="H516" s="77"/>
      <c r="I516" s="37" t="str">
        <f>D516*H516</f>
        <v>0</v>
      </c>
      <c r="J516" s="44"/>
      <c r="K516" s="47"/>
      <c r="L516" s="47"/>
      <c r="M516" s="50"/>
    </row>
    <row r="517" spans="1:13">
      <c r="B517" s="26"/>
      <c r="C517" s="29"/>
      <c r="D517" s="87">
        <v>800</v>
      </c>
      <c r="E517" s="35"/>
      <c r="F517" s="32">
        <v>46</v>
      </c>
      <c r="G517" s="40">
        <v>100</v>
      </c>
      <c r="H517" s="78"/>
      <c r="I517" s="39" t="str">
        <f>D517*H517</f>
        <v>0</v>
      </c>
      <c r="J517" s="44"/>
      <c r="K517" s="47"/>
      <c r="L517" s="47"/>
      <c r="M517" s="50"/>
    </row>
    <row r="518" spans="1:13">
      <c r="B518" s="26"/>
      <c r="C518" s="29"/>
      <c r="D518" s="87">
        <v>800</v>
      </c>
      <c r="E518" s="35"/>
      <c r="F518" s="32">
        <v>48</v>
      </c>
      <c r="G518" s="40">
        <v>100</v>
      </c>
      <c r="H518" s="78"/>
      <c r="I518" s="39" t="str">
        <f>D518*H518</f>
        <v>0</v>
      </c>
      <c r="J518" s="44"/>
      <c r="K518" s="47"/>
      <c r="L518" s="47"/>
      <c r="M518" s="50"/>
    </row>
    <row r="519" spans="1:13">
      <c r="B519" s="26"/>
      <c r="C519" s="29"/>
      <c r="D519" s="87">
        <v>800</v>
      </c>
      <c r="E519" s="35"/>
      <c r="F519" s="32">
        <v>50</v>
      </c>
      <c r="G519" s="40">
        <v>100</v>
      </c>
      <c r="H519" s="78"/>
      <c r="I519" s="39" t="str">
        <f>D519*H519</f>
        <v>0</v>
      </c>
      <c r="J519" s="44"/>
      <c r="K519" s="47"/>
      <c r="L519" s="47"/>
      <c r="M519" s="50"/>
    </row>
    <row r="520" spans="1:13">
      <c r="B520" s="26"/>
      <c r="C520" s="29"/>
      <c r="D520" s="87">
        <v>800</v>
      </c>
      <c r="E520" s="35"/>
      <c r="F520" s="32">
        <v>52</v>
      </c>
      <c r="G520" s="40">
        <v>98</v>
      </c>
      <c r="H520" s="78"/>
      <c r="I520" s="39" t="str">
        <f>D520*H520</f>
        <v>0</v>
      </c>
      <c r="J520" s="44"/>
      <c r="K520" s="47"/>
      <c r="L520" s="47"/>
      <c r="M520" s="50"/>
    </row>
    <row r="521" spans="1:13">
      <c r="B521" s="26"/>
      <c r="C521" s="29"/>
      <c r="D521" s="87">
        <v>850</v>
      </c>
      <c r="E521" s="35"/>
      <c r="F521" s="32">
        <v>54</v>
      </c>
      <c r="G521" s="40">
        <v>100</v>
      </c>
      <c r="H521" s="78"/>
      <c r="I521" s="39" t="str">
        <f>D521*H521</f>
        <v>0</v>
      </c>
      <c r="J521" s="44"/>
      <c r="K521" s="47"/>
      <c r="L521" s="47"/>
      <c r="M521" s="50"/>
    </row>
    <row r="522" spans="1:13">
      <c r="B522" s="26"/>
      <c r="C522" s="29"/>
      <c r="D522" s="87">
        <v>850</v>
      </c>
      <c r="E522" s="35"/>
      <c r="F522" s="32">
        <v>56</v>
      </c>
      <c r="G522" s="40">
        <v>100</v>
      </c>
      <c r="H522" s="78"/>
      <c r="I522" s="39" t="str">
        <f>D522*H522</f>
        <v>0</v>
      </c>
      <c r="J522" s="44"/>
      <c r="K522" s="47"/>
      <c r="L522" s="47"/>
      <c r="M522" s="50"/>
    </row>
    <row r="523" spans="1:13">
      <c r="B523" s="26"/>
      <c r="C523" s="29"/>
      <c r="D523" s="87">
        <v>850</v>
      </c>
      <c r="E523" s="35"/>
      <c r="F523" s="32">
        <v>58</v>
      </c>
      <c r="G523" s="40">
        <v>100</v>
      </c>
      <c r="H523" s="78"/>
      <c r="I523" s="39" t="str">
        <f>D523*H523</f>
        <v>0</v>
      </c>
      <c r="J523" s="44"/>
      <c r="K523" s="47"/>
      <c r="L523" s="47"/>
      <c r="M523" s="50"/>
    </row>
    <row r="524" spans="1:13">
      <c r="B524" s="27"/>
      <c r="C524" s="30"/>
      <c r="D524" s="88">
        <v>850</v>
      </c>
      <c r="E524" s="36"/>
      <c r="F524" s="33">
        <v>60</v>
      </c>
      <c r="G524" s="42">
        <v>100</v>
      </c>
      <c r="H524" s="79"/>
      <c r="I524" s="41" t="str">
        <f>D524*H524</f>
        <v>0</v>
      </c>
      <c r="J524" s="45"/>
      <c r="K524" s="48"/>
      <c r="L524" s="48"/>
      <c r="M524" s="51"/>
    </row>
    <row r="525" spans="1:13" customHeight="1" ht="26">
      <c r="B525" s="52" t="s">
        <v>23</v>
      </c>
      <c r="C525" s="53"/>
      <c r="D525" s="80"/>
      <c r="E525" s="53"/>
      <c r="F525" s="53"/>
      <c r="G525" s="53"/>
      <c r="H525" s="80"/>
      <c r="I525" s="53"/>
      <c r="J525" s="53"/>
      <c r="K525" s="53"/>
      <c r="L525" s="53"/>
      <c r="M525" s="54"/>
    </row>
    <row r="526" spans="1:13" customHeight="1" ht="30">
      <c r="B526" s="72" t="s">
        <v>109</v>
      </c>
      <c r="C526" s="73"/>
      <c r="D526" s="73"/>
      <c r="E526" s="73"/>
      <c r="F526" s="73"/>
      <c r="G526" s="74"/>
      <c r="H526" s="75" t="str">
        <f>SUM(H9:H525)</f>
        <v>0</v>
      </c>
      <c r="I526" s="76" t="str">
        <f>SUM(I9:I525)</f>
        <v>0</v>
      </c>
    </row>
  </sheetData>
  <sheetProtection password="A28A" sheet="true" objects="true" scenarios="false" formatCells="true" formatColumns="false" formatRows="false" insertColumns="false" insertRows="true" insertHyperlinks="false" deleteColumns="false" deleteRows="false" selectLockedCells="false" sort="true" autoFilter="false" pivotTables="false" selectUnlockedCells="false"/>
  <mergeCells>
    <mergeCell ref="B1:M1"/>
    <mergeCell ref="B2:C4"/>
    <mergeCell ref="D2:F3"/>
    <mergeCell ref="G2:I3"/>
    <mergeCell ref="D4:I4"/>
    <mergeCell ref="J4:L4"/>
    <mergeCell ref="J5:M5"/>
    <mergeCell ref="B6:M6"/>
    <mergeCell ref="B7:M7"/>
    <mergeCell ref="B8:M8"/>
    <mergeCell ref="B9:B19"/>
    <mergeCell ref="C9:C19"/>
    <mergeCell ref="E9:E19"/>
    <mergeCell ref="B20:B30"/>
    <mergeCell ref="C20:C30"/>
    <mergeCell ref="E20:E30"/>
    <mergeCell ref="J9:M30"/>
    <mergeCell ref="B31:M31"/>
    <mergeCell ref="B32:M32"/>
    <mergeCell ref="B33:B43"/>
    <mergeCell ref="C33:C43"/>
    <mergeCell ref="E33:E43"/>
    <mergeCell ref="B44:B54"/>
    <mergeCell ref="C44:C54"/>
    <mergeCell ref="E44:E54"/>
    <mergeCell ref="J33:M54"/>
    <mergeCell ref="B55:M55"/>
    <mergeCell ref="B56:M56"/>
    <mergeCell ref="B57:B67"/>
    <mergeCell ref="C57:C67"/>
    <mergeCell ref="E57:E67"/>
    <mergeCell ref="B68:B78"/>
    <mergeCell ref="C68:C78"/>
    <mergeCell ref="E68:E78"/>
    <mergeCell ref="B79:B89"/>
    <mergeCell ref="C79:C89"/>
    <mergeCell ref="E79:E89"/>
    <mergeCell ref="B90:B100"/>
    <mergeCell ref="C90:C100"/>
    <mergeCell ref="E90:E100"/>
    <mergeCell ref="J57:M100"/>
    <mergeCell ref="B101:M101"/>
    <mergeCell ref="B102:M102"/>
    <mergeCell ref="B103:B117"/>
    <mergeCell ref="C103:C117"/>
    <mergeCell ref="E103:E117"/>
    <mergeCell ref="B118:B132"/>
    <mergeCell ref="C118:C132"/>
    <mergeCell ref="E118:E132"/>
    <mergeCell ref="J103:M132"/>
    <mergeCell ref="B133:M133"/>
    <mergeCell ref="B134:M134"/>
    <mergeCell ref="B135:B142"/>
    <mergeCell ref="C135:C142"/>
    <mergeCell ref="E135:E142"/>
    <mergeCell ref="B143:B150"/>
    <mergeCell ref="C143:C150"/>
    <mergeCell ref="E143:E150"/>
    <mergeCell ref="B151:B158"/>
    <mergeCell ref="C151:C158"/>
    <mergeCell ref="E151:E158"/>
    <mergeCell ref="J135:M158"/>
    <mergeCell ref="B159:M159"/>
    <mergeCell ref="B160:M160"/>
    <mergeCell ref="B161:M161"/>
    <mergeCell ref="B162:M162"/>
    <mergeCell ref="B163:B171"/>
    <mergeCell ref="C163:C171"/>
    <mergeCell ref="E163:E171"/>
    <mergeCell ref="B172:B180"/>
    <mergeCell ref="C172:C180"/>
    <mergeCell ref="E172:E180"/>
    <mergeCell ref="B181:B189"/>
    <mergeCell ref="C181:C189"/>
    <mergeCell ref="E181:E189"/>
    <mergeCell ref="B190:B198"/>
    <mergeCell ref="C190:C198"/>
    <mergeCell ref="E190:E198"/>
    <mergeCell ref="B199:B206"/>
    <mergeCell ref="C199:C206"/>
    <mergeCell ref="E199:E206"/>
    <mergeCell ref="B207:B215"/>
    <mergeCell ref="C207:C215"/>
    <mergeCell ref="E207:E215"/>
    <mergeCell ref="B216:B224"/>
    <mergeCell ref="C216:C224"/>
    <mergeCell ref="E216:E224"/>
    <mergeCell ref="B225:B233"/>
    <mergeCell ref="C225:C233"/>
    <mergeCell ref="E225:E233"/>
    <mergeCell ref="J163:M233"/>
    <mergeCell ref="B234:M234"/>
    <mergeCell ref="B235:M235"/>
    <mergeCell ref="B236:B246"/>
    <mergeCell ref="C236:C246"/>
    <mergeCell ref="E236:E246"/>
    <mergeCell ref="B247:B257"/>
    <mergeCell ref="C247:C257"/>
    <mergeCell ref="E247:E257"/>
    <mergeCell ref="J236:M257"/>
    <mergeCell ref="B258:M258"/>
    <mergeCell ref="B259:M259"/>
    <mergeCell ref="B260:B269"/>
    <mergeCell ref="C260:C269"/>
    <mergeCell ref="E260:E269"/>
    <mergeCell ref="B270:B279"/>
    <mergeCell ref="C270:C279"/>
    <mergeCell ref="E270:E279"/>
    <mergeCell ref="B280:B289"/>
    <mergeCell ref="C280:C289"/>
    <mergeCell ref="E280:E289"/>
    <mergeCell ref="B290:B299"/>
    <mergeCell ref="C290:C299"/>
    <mergeCell ref="E290:E299"/>
    <mergeCell ref="J260:M299"/>
    <mergeCell ref="B300:M300"/>
    <mergeCell ref="B301:M301"/>
    <mergeCell ref="B302:B313"/>
    <mergeCell ref="C302:C313"/>
    <mergeCell ref="E302:E313"/>
    <mergeCell ref="B314:B325"/>
    <mergeCell ref="C314:C325"/>
    <mergeCell ref="E314:E325"/>
    <mergeCell ref="B326:B337"/>
    <mergeCell ref="C326:C337"/>
    <mergeCell ref="E326:E337"/>
    <mergeCell ref="B338:B349"/>
    <mergeCell ref="C338:C349"/>
    <mergeCell ref="E338:E349"/>
    <mergeCell ref="B350:B361"/>
    <mergeCell ref="C350:C361"/>
    <mergeCell ref="E350:E361"/>
    <mergeCell ref="B362:B373"/>
    <mergeCell ref="C362:C373"/>
    <mergeCell ref="E362:E373"/>
    <mergeCell ref="J302:M373"/>
    <mergeCell ref="B374:M374"/>
    <mergeCell ref="B375:M375"/>
    <mergeCell ref="B376:B382"/>
    <mergeCell ref="C376:C382"/>
    <mergeCell ref="E376:E382"/>
    <mergeCell ref="B383:B389"/>
    <mergeCell ref="C383:C389"/>
    <mergeCell ref="E383:E389"/>
    <mergeCell ref="B390:B391"/>
    <mergeCell ref="C390:C391"/>
    <mergeCell ref="E390:E391"/>
    <mergeCell ref="J376:M391"/>
    <mergeCell ref="B392:M392"/>
    <mergeCell ref="B393:M393"/>
    <mergeCell ref="B394:B398"/>
    <mergeCell ref="C394:C398"/>
    <mergeCell ref="E394:E398"/>
    <mergeCell ref="B399:B403"/>
    <mergeCell ref="C399:C403"/>
    <mergeCell ref="E399:E403"/>
    <mergeCell ref="B404:B406"/>
    <mergeCell ref="C404:C406"/>
    <mergeCell ref="E404:E406"/>
    <mergeCell ref="B407:I411"/>
    <mergeCell ref="J394:M411"/>
    <mergeCell ref="B412:M412"/>
    <mergeCell ref="B413:M413"/>
    <mergeCell ref="B414:B417"/>
    <mergeCell ref="C414:C417"/>
    <mergeCell ref="E414:E417"/>
    <mergeCell ref="B418:B421"/>
    <mergeCell ref="C418:C421"/>
    <mergeCell ref="E418:E421"/>
    <mergeCell ref="B422:B425"/>
    <mergeCell ref="C422:C425"/>
    <mergeCell ref="E422:E425"/>
    <mergeCell ref="B426:B429"/>
    <mergeCell ref="C426:C429"/>
    <mergeCell ref="E426:E429"/>
    <mergeCell ref="J414:M429"/>
    <mergeCell ref="B430:M430"/>
    <mergeCell ref="B431:M431"/>
    <mergeCell ref="B432:M432"/>
    <mergeCell ref="B433:M433"/>
    <mergeCell ref="B434:B442"/>
    <mergeCell ref="C434:C442"/>
    <mergeCell ref="E434:E442"/>
    <mergeCell ref="B443:B451"/>
    <mergeCell ref="C443:C451"/>
    <mergeCell ref="E443:E451"/>
    <mergeCell ref="J434:M451"/>
    <mergeCell ref="B452:M452"/>
    <mergeCell ref="B453:M453"/>
    <mergeCell ref="B454:M454"/>
    <mergeCell ref="B455:M455"/>
    <mergeCell ref="B456:B464"/>
    <mergeCell ref="C456:C464"/>
    <mergeCell ref="E456:E464"/>
    <mergeCell ref="B465:B473"/>
    <mergeCell ref="C465:C473"/>
    <mergeCell ref="E465:E473"/>
    <mergeCell ref="B474:B482"/>
    <mergeCell ref="C474:C482"/>
    <mergeCell ref="E474:E482"/>
    <mergeCell ref="J456:M482"/>
    <mergeCell ref="B483:M483"/>
    <mergeCell ref="B484:M484"/>
    <mergeCell ref="B485:M485"/>
    <mergeCell ref="B486:M486"/>
    <mergeCell ref="B487:B495"/>
    <mergeCell ref="C487:C495"/>
    <mergeCell ref="E487:E495"/>
    <mergeCell ref="B496:B504"/>
    <mergeCell ref="C496:C504"/>
    <mergeCell ref="E496:E504"/>
    <mergeCell ref="J487:M504"/>
    <mergeCell ref="B505:M505"/>
    <mergeCell ref="B506:M506"/>
    <mergeCell ref="B507:B515"/>
    <mergeCell ref="C507:C515"/>
    <mergeCell ref="E507:E515"/>
    <mergeCell ref="B516:B524"/>
    <mergeCell ref="C516:C524"/>
    <mergeCell ref="E516:E524"/>
    <mergeCell ref="J507:M524"/>
    <mergeCell ref="B525:M525"/>
    <mergeCell ref="B526:G526"/>
  </mergeCells>
  <hyperlinks>
    <hyperlink ref="B31" r:id="rId_hyperlink_1" tooltip="Брюки мужские трикотажные АРТ B-0301"/>
    <hyperlink ref="B55" r:id="rId_hyperlink_2" tooltip="Брюки мужские трикотажные АРТ B-0102"/>
    <hyperlink ref="B101" r:id="rId_hyperlink_3" tooltip="Брюки мужские трикотажные АРТ B-0103"/>
    <hyperlink ref="B133" r:id="rId_hyperlink_4" tooltip="Брюки мужские трикотажные АРТ B-0101"/>
    <hyperlink ref="B159" r:id="rId_hyperlink_5" tooltip="Брюки мужские трикотажные АРТ B-0201"/>
    <hyperlink ref="B234" r:id="rId_hyperlink_6" tooltip="Костюм мужской трикотажный АРТ T-0202"/>
    <hyperlink ref="B258" r:id="rId_hyperlink_7" tooltip="Костюм мужской трикотажный АРТ T-0301"/>
    <hyperlink ref="B300" r:id="rId_hyperlink_8" tooltip="Костюм мужской трикотажный АРТ T-0107"/>
    <hyperlink ref="B374" r:id="rId_hyperlink_9" tooltip="Костюм мужской трикотажный АРТ T-0106"/>
    <hyperlink ref="B392" r:id="rId_hyperlink_10" tooltip="Костюм мужской трикотажный АРТ T-0302"/>
    <hyperlink ref="B412" r:id="rId_hyperlink_11" tooltip="Костюм мужской трикотажный АРТ T-0311"/>
    <hyperlink ref="B430" r:id="rId_hyperlink_12" tooltip="Костюм мужской трикотажный АРТ T-0206"/>
    <hyperlink ref="B452" r:id="rId_hyperlink_13" tooltip="Брюки мужские утепленные АРТ D-0101"/>
    <hyperlink ref="B483" r:id="rId_hyperlink_14" tooltip="Куртка мужская утеплённая АРТ К-0101"/>
    <hyperlink ref="B505" r:id="rId_hyperlink_15" tooltip="Полукомбинезон мужской утепленный АРТ D-0201"/>
    <hyperlink ref="B525" r:id="rId_hyperlink_16" tooltip="Полукомбинезон мужской утепленный АРТ D-0301"/>
  </hyperlinks>
  <printOptions gridLines="false" gridLinesSet="true"/>
  <pageMargins left="0.7" right="0.7" top="0.75" bottom="0.75" header="0.3" footer="0.3"/>
  <pageSetup paperSize="1" orientation="default" scale="100" fitToHeight="1" fitToWidth="1"/>
  <headerFooter differentOddEven="false" differentFirst="false" scaleWithDoc="true" alignWithMargins="true">
    <oddHeader/>
    <oddFooter/>
    <evenHeader/>
    <evenFooter/>
    <firstHeader/>
    <firstFooter/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Для мальчиков</vt:lpstr>
      <vt:lpstr>Для девочек</vt:lpstr>
      <vt:lpstr>Для женщин</vt:lpstr>
      <vt:lpstr>Для мужчин</vt:lpstr>
    </vt:vector>
  </TitlesOfParts>
  <Company>Microsoft Corporation</Company>
  <Manager/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Velkotex</dc:creator>
  <cp:lastModifiedBy>Velkotex</cp:lastModifiedBy>
  <dcterms:created xsi:type="dcterms:W3CDTF">2015-06-24T12:51:17+03:00</dcterms:created>
  <dcterms:modified xsi:type="dcterms:W3CDTF">2015-06-24T12:51:17+03:00</dcterms:modified>
  <dc:title>Velkotex Price (24.06.2015)</dc:title>
  <dc:description>Velkotex Price (24.06.2015)</dc:description>
  <dc:subject>Velkotex Price (24.06.2015)</dc:subject>
  <cp:keywords>velkotex price</cp:keywords>
  <cp:category>Price</cp:category>
</cp:coreProperties>
</file>